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112" windowHeight="7680" activeTab="0"/>
  </bookViews>
  <sheets>
    <sheet name="UseThis" sheetId="1" r:id="rId1"/>
    <sheet name="From SQL" sheetId="2" r:id="rId2"/>
  </sheets>
  <definedNames>
    <definedName name="_xlnm.Print_Area" localSheetId="0">'UseThis'!$A$1:$E$230</definedName>
    <definedName name="_xlnm.Print_Titles" localSheetId="0">'UseThis'!$1:$2</definedName>
  </definedNames>
  <calcPr fullCalcOnLoad="1"/>
</workbook>
</file>

<file path=xl/sharedStrings.xml><?xml version="1.0" encoding="utf-8"?>
<sst xmlns="http://schemas.openxmlformats.org/spreadsheetml/2006/main" count="301" uniqueCount="201">
  <si>
    <t>Medicaid %</t>
  </si>
  <si>
    <t>COLUMBIA LUTHERAN HOME</t>
  </si>
  <si>
    <t>WASHINGTON ODD FELLOWS HOME</t>
  </si>
  <si>
    <t>PARK SHORE</t>
  </si>
  <si>
    <t>BETHANY AT SILVER LAKE</t>
  </si>
  <si>
    <t>BETHANY AT PACIFIC</t>
  </si>
  <si>
    <t>NPI</t>
  </si>
  <si>
    <t>Facility Name</t>
  </si>
  <si>
    <t>Legacy</t>
  </si>
  <si>
    <t>NAC Medicaid Percentage</t>
  </si>
  <si>
    <t>nf_name</t>
  </si>
  <si>
    <t>nf_SSPS</t>
  </si>
  <si>
    <t>Year</t>
  </si>
  <si>
    <t>ALDERWOOD MANOR</t>
  </si>
  <si>
    <t>ARLINGTON HEALTH AND REHABILITATION</t>
  </si>
  <si>
    <t>AVALON CARE CENTER - FEDERAL WAY, LLC</t>
  </si>
  <si>
    <t>AVALON CARE CENTER AT NORTHPOINTE</t>
  </si>
  <si>
    <t>AVALON HEALTH &amp; REHABILITATION CENTER - PASCO</t>
  </si>
  <si>
    <t>AVAMERE HERITAGE REHABILITATION OF TACOMA</t>
  </si>
  <si>
    <t>AVAMERE OLYMPIC REHABILITATION OF SEQUIM</t>
  </si>
  <si>
    <t>BAILEY-BOUSHAY HOUSE</t>
  </si>
  <si>
    <t>BAYVIEW MANOR</t>
  </si>
  <si>
    <t>BEACON HILL REHABILITATION</t>
  </si>
  <si>
    <t>BENSON HEIGHTS REHABILITATION CENTER</t>
  </si>
  <si>
    <t>BOTHELL HEALTH CARE</t>
  </si>
  <si>
    <t>CAROLINE KLINE GALLAND HOME, THE</t>
  </si>
  <si>
    <t>CHENEY CARE CENTER</t>
  </si>
  <si>
    <t>CHRISTIAN HEALTH CARE CENTER</t>
  </si>
  <si>
    <t>COLUMBIA BASIN HOSPITAL</t>
  </si>
  <si>
    <t>COLUMBIA CREST CENTER</t>
  </si>
  <si>
    <t>COLVILLE TRIBAL CONVALESCENT CENTER</t>
  </si>
  <si>
    <t>CORWIN CENTER AT EMERALD HEIGHTS</t>
  </si>
  <si>
    <t>COTTESMORE OF LIFE CARE</t>
  </si>
  <si>
    <t>COVENANT SHORES HEALTH CENTER</t>
  </si>
  <si>
    <t>DISCOVERY NURSING &amp; REHAB OF VANCOUVER</t>
  </si>
  <si>
    <t>EMERALD CARE</t>
  </si>
  <si>
    <t>EVERETT CENTER</t>
  </si>
  <si>
    <t>FORKS COMMUNITY HOSPITAL LTC UNIT</t>
  </si>
  <si>
    <t>FOSS HOME AND VILLAGE</t>
  </si>
  <si>
    <t>GARDEN VILLAGE</t>
  </si>
  <si>
    <t>GOOD SAMARITAN HEALTH CARE CENTER</t>
  </si>
  <si>
    <t>GRAYS HARBOR HEALTH &amp; REHABILITATION CENTER</t>
  </si>
  <si>
    <t>HALLMARK MANOR</t>
  </si>
  <si>
    <t>HEARTHSTONE, THE</t>
  </si>
  <si>
    <t>JUDSON PARK HEALTH CENTER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</si>
  <si>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</si>
  <si>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</si>
  <si>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</si>
  <si>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</si>
  <si>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</si>
  <si>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</si>
  <si>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</si>
  <si>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</si>
  <si>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</si>
  <si>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</si>
  <si>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</si>
  <si>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</si>
  <si>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MARTHA &amp; MARY HEALTH SERVICES</t>
  </si>
  <si>
    <t>MCKAY HEALTHCARE &amp; REHAB CENTER</t>
  </si>
  <si>
    <t>MISSION HEALTHCARE AT BELLEVUE</t>
  </si>
  <si>
    <t>MOUNTAIN VIEW REHABILITATION AND CARE CENTER</t>
  </si>
  <si>
    <t>MT BAKER CARE CENTER</t>
  </si>
  <si>
    <t>NORTH VALLEY HOSPITAL</t>
  </si>
  <si>
    <t>PACIFIC CARE AND REHABILITATION</t>
  </si>
  <si>
    <t>PANORAMA CITY CONVALESCENT &amp; REHAB CENTER</t>
  </si>
  <si>
    <t>PARK MANOR REHABILITATION CENTER</t>
  </si>
  <si>
    <t>PARK ROSE CARE CENTER</t>
  </si>
  <si>
    <t>PRESTIGE CARE &amp; REHABILITATION - CAMAS</t>
  </si>
  <si>
    <t>PRESTIGE CARE &amp; REHABILITATION - SUNNYSIDE</t>
  </si>
  <si>
    <t>PROVIDENCE MARIANWOOD</t>
  </si>
  <si>
    <t>PROVIDENCE MOTHER JOSEPH CARE CENTER</t>
  </si>
  <si>
    <t>PROVIDENCE MOUNT ST VINCENT</t>
  </si>
  <si>
    <t>PROVIDENCE ST JOSEPH CARE CENTER</t>
  </si>
  <si>
    <t>PUYALLUP NURSING AND REHABILITATION CENTER</t>
  </si>
  <si>
    <t>QUEEN ANNE HEALTHCARE</t>
  </si>
  <si>
    <t>REDMOND CARE AND REHABILITATION CENTER</t>
  </si>
  <si>
    <t>REGENCY AT NORTHPOINTE</t>
  </si>
  <si>
    <t>REGENCY AT THE PARK</t>
  </si>
  <si>
    <t>REGENCY CARE CENTER AT MONROE</t>
  </si>
  <si>
    <t>RICHLAND REHABILITATION CENTER</t>
  </si>
  <si>
    <t>RICHMOND BEACH REHAB</t>
  </si>
  <si>
    <t>SAINT ANNE NURSING AND REHABILITATION CENTER</t>
  </si>
  <si>
    <t>SHARON CARE CENTER</t>
  </si>
  <si>
    <t>SPOKANE VETERAN'S HOME</t>
  </si>
  <si>
    <t>ST FRANCIS OF BELLINGHAM</t>
  </si>
  <si>
    <t>SULLIVAN PARK CARE CENTER</t>
  </si>
  <si>
    <t>SUNRISE VIEW CONVALESCENT CENTER</t>
  </si>
  <si>
    <t>TOPPENISH NURSING &amp; REHAB CENTER</t>
  </si>
  <si>
    <t>WASHINGTON SOLDIERS HOME</t>
  </si>
  <si>
    <t>WASHINGTON VETERANS HOME-RETSIL</t>
  </si>
  <si>
    <t>WESLEY HOMES HEALTH CENTER</t>
  </si>
  <si>
    <t>WILLOW SPRINGS CARE AND REHABILITATION</t>
  </si>
  <si>
    <t>WOODLAND CONVALESCENT CENTER</t>
  </si>
  <si>
    <t>RAINIER REHABILITATION</t>
  </si>
  <si>
    <t>Medicaid Percent</t>
  </si>
  <si>
    <t>Avamere at Pacific Ridge</t>
  </si>
  <si>
    <t>Avamere Rehabilitation of Cascade Park</t>
  </si>
  <si>
    <t>Buena Vista Healthcare</t>
  </si>
  <si>
    <t>MIRABELLA</t>
  </si>
  <si>
    <t>Olympia Transitional Care and Rehabilitation</t>
  </si>
  <si>
    <t>Prestige Post-Acute and Rehab Center - Centralia</t>
  </si>
  <si>
    <t xml:space="preserve">PRESTIGE POST-ACUTE AND REHAB CENTER - KITTITAS </t>
  </si>
  <si>
    <t>REGENCY OMAK</t>
  </si>
  <si>
    <t>P1</t>
  </si>
  <si>
    <t>P1_ID</t>
  </si>
  <si>
    <t>Marysville Care Center</t>
  </si>
  <si>
    <t>Orchard Park Health Care &amp; Rehabilitation Center</t>
  </si>
  <si>
    <t>Regency Harmony House Rehab and Nursing Center</t>
  </si>
  <si>
    <t>Prestige Post-Acute and Rehab Center - Edmonds</t>
  </si>
  <si>
    <t>Brookfield Health and Rehabilitation of Cascadia</t>
  </si>
  <si>
    <t>Colonial Vista Post Acute &amp; Rehabilitation Center</t>
  </si>
  <si>
    <t>Lea Hill Rehabilitation and Care Center</t>
  </si>
  <si>
    <t>LYNNWOOD POST ACUTE REHABILITATION CENTER</t>
  </si>
  <si>
    <t>Regency Canyon Lakes Rehabilitation and Nursing Center</t>
  </si>
  <si>
    <t>Regency Olympia Rehabilitation And Nursing Center</t>
  </si>
  <si>
    <t>Regency Wenatchee Rehabilitation and Nursing Center</t>
  </si>
  <si>
    <t>View Ridge Care Center</t>
  </si>
  <si>
    <t>Avamere Transitional Care of Puget Sound</t>
  </si>
  <si>
    <t>Fir Lane Health &amp; Rehabilitation Center</t>
  </si>
  <si>
    <t>Forest Ridge Health &amp; Rehabilitation Center</t>
  </si>
  <si>
    <t>Franklin Hills Health &amp; Rehabilitation Center</t>
  </si>
  <si>
    <t>Josephine Caring Community</t>
  </si>
  <si>
    <t>North Auburn Rehabilitation &amp; Health Center</t>
  </si>
  <si>
    <t>North Central Care Center</t>
  </si>
  <si>
    <t>Puget Sound Healthcare Center</t>
  </si>
  <si>
    <t>Riverside Nursing &amp; Rehabilitation Center</t>
  </si>
  <si>
    <t>Sequim Health &amp; Rehabilitation Center</t>
  </si>
  <si>
    <t>The Gardens on University</t>
  </si>
  <si>
    <t>The Oaks at Lakewood</t>
  </si>
  <si>
    <t>The Oaks at Timberline</t>
  </si>
  <si>
    <t>Vancouver Specialty and Rehabilitative Care</t>
  </si>
  <si>
    <t>Washington State Walla Walla Veterans Home</t>
  </si>
  <si>
    <t>Mission Healthcare at Renton</t>
  </si>
  <si>
    <t>Northwoods Lodge</t>
  </si>
  <si>
    <t>Sunshine Health &amp; Rehab</t>
  </si>
  <si>
    <t>Tacoma Nursing and Rehabilitation Center</t>
  </si>
  <si>
    <t>locationNum</t>
  </si>
  <si>
    <t>Vendor_ID</t>
  </si>
  <si>
    <t>NULL</t>
  </si>
  <si>
    <t>Alaska Gardens Health and Rehabilitation Center</t>
  </si>
  <si>
    <t>Canterbury House</t>
  </si>
  <si>
    <t>Everett Transitional Care Services</t>
  </si>
  <si>
    <t>Heartwood Extended Healthcare</t>
  </si>
  <si>
    <t>Linden Grove Health Care Center</t>
  </si>
  <si>
    <t>Roo Lan Health &amp; Rehab</t>
  </si>
  <si>
    <t>Seattle Medical Post Acute Care</t>
  </si>
  <si>
    <t>Shuksan Rehabilitation and Health Care</t>
  </si>
  <si>
    <t>Soundview Rehabilitation and Health Care Inc</t>
  </si>
  <si>
    <t>Washington Care Center</t>
  </si>
  <si>
    <t>Ballard Center</t>
  </si>
  <si>
    <t>eliseo</t>
  </si>
  <si>
    <t>Montesano Health-Rehab Center</t>
  </si>
  <si>
    <t>Regency Coupeville Rehabilitation and Nursing Center</t>
  </si>
  <si>
    <t>Transitional Care Center of Seattle</t>
  </si>
  <si>
    <t>Alderwood Park Health and Rehabilitation of Cascadia</t>
  </si>
  <si>
    <t>Auburn Post Acute</t>
  </si>
  <si>
    <t>Cashmere Post Acute</t>
  </si>
  <si>
    <t>Clarkston Health and Rehabilitation of Cascadia</t>
  </si>
  <si>
    <t>Colfax of Cascadia, LLC</t>
  </si>
  <si>
    <t>Hudson Bay Health and Rehabilitation</t>
  </si>
  <si>
    <t>Mira Vista Care Center</t>
  </si>
  <si>
    <t>North Bend Post Acute</t>
  </si>
  <si>
    <t>Shoreline Health and Rehabilitation</t>
  </si>
  <si>
    <t>Snohomish of Cascadia, LLC</t>
  </si>
  <si>
    <t>Agility Health and Rehabilitation</t>
  </si>
  <si>
    <t>Alderwood Post Acute &amp; Rehabilitation</t>
  </si>
  <si>
    <t>Americana Health &amp; Rehabilitation Center</t>
  </si>
  <si>
    <t>Arcadia Medical Resort of Parkside</t>
  </si>
  <si>
    <t>Avamere Rehabilitation at Park West</t>
  </si>
  <si>
    <t xml:space="preserve">Avamere Rehabilitation at Ridgemont </t>
  </si>
  <si>
    <t>Avamere Rehabilitation of Burien</t>
  </si>
  <si>
    <t>Avamere Rehabilitation of Issaquah</t>
  </si>
  <si>
    <t>Avamere Rehabilitation of Shoreline</t>
  </si>
  <si>
    <t>Bainbridge Island Health &amp; Rehabilitation</t>
  </si>
  <si>
    <t>Belmont Terrace</t>
  </si>
  <si>
    <t>Birch Creek Post Acute &amp; Rehabilitation</t>
  </si>
  <si>
    <t>Bridgeview Care</t>
  </si>
  <si>
    <t>Colville of Cascadia, LLC</t>
  </si>
  <si>
    <t>Crescent Health Care</t>
  </si>
  <si>
    <t>Edmonds Care</t>
  </si>
  <si>
    <t>Enumclaw Health &amp; Rehabilitation Center</t>
  </si>
  <si>
    <t>Frontier Rehabilitation &amp; Extended Care Center</t>
  </si>
  <si>
    <t>Gig Harbor Health &amp; Rehabilitation</t>
  </si>
  <si>
    <t>Highland Health and Rehabilitation of Cascadia</t>
  </si>
  <si>
    <t>Lacey Post Acute &amp; Rehabilitation</t>
  </si>
  <si>
    <t>North Cascades Health &amp; Rehabilitation Center</t>
  </si>
  <si>
    <t>Olympic View Care</t>
  </si>
  <si>
    <t>Othello Nursing &amp; Rehab</t>
  </si>
  <si>
    <t>Puget Sound Transitional Care</t>
  </si>
  <si>
    <t>Pullman Care</t>
  </si>
  <si>
    <t>Renton Health &amp; Rehabilitation</t>
  </si>
  <si>
    <t>Royal Park Health &amp; Rehabilitation Center</t>
  </si>
  <si>
    <t>Salmon Creek Post Acute &amp; Rehabilitation</t>
  </si>
  <si>
    <t>Shelton Health &amp; Rehabilitation Center</t>
  </si>
  <si>
    <t>Spokane Health &amp; Rehabilitation</t>
  </si>
  <si>
    <t>Spokane Valley Health and Rehabilitation of Cascadia</t>
  </si>
  <si>
    <t>Stafholt Health and Rehabilitation of Cascadia</t>
  </si>
  <si>
    <t>Summitview Rehab and Health Center</t>
  </si>
  <si>
    <t>Valley View Skilled Nursing and Rehabilitation</t>
  </si>
  <si>
    <t>Willapa Harbor Care</t>
  </si>
  <si>
    <t>3rd Quarter 2023 (7/1/2023) to 2nd Quarter 2024 (6/30/2024)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</si>
</sst>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d\-mmm\-yy"/>
    <numFmt numFmtId="166" formatCode="mm/dd/yy"/>
    <numFmt numFmtId="167" formatCode="0.0%"/>
    <numFmt numFmtId="168" formatCode="[$-409]dddd\,\ mmmm\ d\,\ yyyy"/>
    <numFmt numFmtId="169" formatCode="[$-409]h:mm:ss\ AM/PM"/>
    <numFmt numFmtId="170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10" fontId="0" fillId="0" borderId="0" xfId="0" applyNumberFormat="1" applyAlignment="1">
      <alignment/>
    </xf>
    <xf numFmtId="9" fontId="2" fillId="0" borderId="10" xfId="61" applyNumberFormat="1" applyFont="1" applyFill="1" applyBorder="1" applyAlignment="1">
      <alignment horizontal="right" wrapText="1"/>
      <protection/>
    </xf>
    <xf numFmtId="0" fontId="1" fillId="33" borderId="10" xfId="55" applyFont="1" applyFill="1" applyBorder="1" applyAlignment="1">
      <alignment horizontal="right" wrapText="1"/>
      <protection/>
    </xf>
    <xf numFmtId="9" fontId="0" fillId="0" borderId="0" xfId="65" applyFont="1" applyAlignment="1">
      <alignment/>
    </xf>
    <xf numFmtId="0" fontId="1" fillId="34" borderId="11" xfId="62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right" wrapText="1"/>
      <protection/>
    </xf>
    <xf numFmtId="0" fontId="2" fillId="0" borderId="0" xfId="58">
      <alignment/>
      <protection/>
    </xf>
    <xf numFmtId="0" fontId="1" fillId="33" borderId="10" xfId="55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57" applyFont="1" applyFill="1" applyBorder="1" applyAlignment="1">
      <alignment horizontal="right" wrapText="1"/>
      <protection/>
    </xf>
    <xf numFmtId="0" fontId="1" fillId="0" borderId="10" xfId="59" applyFont="1" applyFill="1" applyBorder="1" applyAlignment="1">
      <alignment wrapText="1"/>
      <protection/>
    </xf>
    <xf numFmtId="0" fontId="1" fillId="0" borderId="10" xfId="59" applyFont="1" applyFill="1" applyBorder="1" applyAlignment="1">
      <alignment horizontal="right" wrapText="1"/>
      <protection/>
    </xf>
    <xf numFmtId="0" fontId="1" fillId="0" borderId="10" xfId="60" applyFont="1" applyFill="1" applyBorder="1" applyAlignment="1">
      <alignment wrapText="1"/>
      <protection/>
    </xf>
    <xf numFmtId="0" fontId="1" fillId="0" borderId="10" xfId="60" applyFont="1" applyFill="1" applyBorder="1" applyAlignment="1">
      <alignment horizontal="right" wrapText="1"/>
      <protection/>
    </xf>
    <xf numFmtId="0" fontId="1" fillId="34" borderId="12" xfId="59" applyFont="1" applyFill="1" applyBorder="1" applyAlignment="1">
      <alignment horizontal="center"/>
      <protection/>
    </xf>
    <xf numFmtId="0" fontId="2" fillId="0" borderId="0" xfId="59">
      <alignment/>
      <protection/>
    </xf>
    <xf numFmtId="2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2 by Facility" xfId="55"/>
    <cellStyle name="Normal_extra_1" xfId="56"/>
    <cellStyle name="Normal_pullthis" xfId="57"/>
    <cellStyle name="Normal_pullthis_1" xfId="58"/>
    <cellStyle name="Normal_pullthis_2" xfId="59"/>
    <cellStyle name="Normal_pullthis_3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6"/>
  <sheetViews>
    <sheetView tabSelected="1" zoomScalePageLayoutView="0" workbookViewId="0" topLeftCell="A1">
      <selection activeCell="A189" sqref="A189:IV191"/>
    </sheetView>
  </sheetViews>
  <sheetFormatPr defaultColWidth="9.140625" defaultRowHeight="15"/>
  <cols>
    <col min="1" max="1" width="51.140625" style="0" customWidth="1"/>
    <col min="3" max="3" width="17.140625" style="0" customWidth="1"/>
    <col min="4" max="4" width="11.28125" style="0" customWidth="1"/>
    <col min="5" max="5" width="16.57421875" style="0" customWidth="1"/>
    <col min="7" max="7" width="10.7109375" style="0" bestFit="1" customWidth="1"/>
    <col min="9" max="9" width="10.57421875" style="0" bestFit="1" customWidth="1"/>
  </cols>
  <sheetData>
    <row r="1" spans="1:7" ht="14.25">
      <c r="A1" t="s">
        <v>9</v>
      </c>
      <c r="B1" t="s">
        <v>200</v>
      </c>
      <c r="G1" s="22"/>
    </row>
    <row r="2" spans="1:9" ht="14.25">
      <c r="A2" s="5" t="s">
        <v>7</v>
      </c>
      <c r="B2" s="5" t="s">
        <v>8</v>
      </c>
      <c r="C2" s="5" t="s">
        <v>6</v>
      </c>
      <c r="D2" s="11" t="s">
        <v>103</v>
      </c>
      <c r="E2" s="5" t="s">
        <v>0</v>
      </c>
      <c r="I2" s="22"/>
    </row>
    <row r="3" spans="1:6" ht="12" customHeight="1">
      <c r="A3" s="1" t="str">
        <f>'From SQL'!A2</f>
        <v>Agility Health and Rehabilitation</v>
      </c>
      <c r="B3" s="2">
        <f>'From SQL'!C2</f>
        <v>4116281</v>
      </c>
      <c r="C3" s="2">
        <f>'From SQL'!D2</f>
        <v>1669064747</v>
      </c>
      <c r="D3" s="2">
        <f>'From SQL'!F2</f>
        <v>217408700</v>
      </c>
      <c r="E3" s="4">
        <f>'From SQL'!L2</f>
        <v>0.64</v>
      </c>
      <c r="F3" s="3"/>
    </row>
    <row r="4" spans="1:6" ht="12" customHeight="1">
      <c r="A4" s="1" t="str">
        <f>'From SQL'!A3</f>
        <v>Alaska Gardens Health and Rehabilitation Center</v>
      </c>
      <c r="B4" s="2">
        <f>'From SQL'!C3</f>
        <v>4116411</v>
      </c>
      <c r="C4" s="2">
        <f>'From SQL'!D3</f>
        <v>1033795315</v>
      </c>
      <c r="D4" s="2">
        <f>'From SQL'!F3</f>
        <v>217997800</v>
      </c>
      <c r="E4" s="4">
        <f>'From SQL'!L3</f>
        <v>0.7</v>
      </c>
      <c r="F4" s="3"/>
    </row>
    <row r="5" spans="1:6" ht="12" customHeight="1">
      <c r="A5" s="1" t="str">
        <f>'From SQL'!A4</f>
        <v>ALDERWOOD MANOR</v>
      </c>
      <c r="B5" s="2">
        <f>'From SQL'!C4</f>
        <v>4111027</v>
      </c>
      <c r="C5" s="2">
        <f>'From SQL'!D4</f>
        <v>1245284835</v>
      </c>
      <c r="D5" s="2">
        <f>'From SQL'!F4</f>
        <v>100583400</v>
      </c>
      <c r="E5" s="4">
        <f>'From SQL'!L4</f>
        <v>0.85</v>
      </c>
      <c r="F5" s="3"/>
    </row>
    <row r="6" spans="1:6" ht="12" customHeight="1">
      <c r="A6" s="1" t="str">
        <f>'From SQL'!A5</f>
        <v>Alderwood Park Health and Rehabilitation of Cascadia</v>
      </c>
      <c r="B6" s="2">
        <f>'From SQL'!C5</f>
        <v>4116531</v>
      </c>
      <c r="C6" s="2">
        <f>'From SQL'!D5</f>
        <v>1467111807</v>
      </c>
      <c r="D6" s="2">
        <f>'From SQL'!F5</f>
        <v>220688800</v>
      </c>
      <c r="E6" s="4">
        <f>'From SQL'!L5</f>
        <v>0.72</v>
      </c>
      <c r="F6" s="3"/>
    </row>
    <row r="7" spans="1:6" ht="12" customHeight="1">
      <c r="A7" s="1" t="str">
        <f>'From SQL'!A6</f>
        <v>Alderwood Post Acute &amp; Rehabilitation</v>
      </c>
      <c r="B7" s="2">
        <f>'From SQL'!C6</f>
        <v>4116601</v>
      </c>
      <c r="C7" s="2">
        <f>'From SQL'!D6</f>
        <v>1689372609</v>
      </c>
      <c r="D7" s="2">
        <f>'From SQL'!F6</f>
        <v>224629400</v>
      </c>
      <c r="E7" s="4">
        <f>'From SQL'!L6</f>
        <v>0.7</v>
      </c>
      <c r="F7" s="3"/>
    </row>
    <row r="8" spans="1:6" ht="12" customHeight="1">
      <c r="A8" s="1" t="str">
        <f>'From SQL'!A7</f>
        <v>Americana Health &amp; Rehabilitation Center</v>
      </c>
      <c r="B8" s="2">
        <f>'From SQL'!C7</f>
        <v>4116041</v>
      </c>
      <c r="C8" s="2">
        <f>'From SQL'!D7</f>
        <v>1063461325</v>
      </c>
      <c r="D8" s="2">
        <f>'From SQL'!F7</f>
        <v>100151500</v>
      </c>
      <c r="E8" s="4">
        <f>'From SQL'!L7</f>
        <v>0.76</v>
      </c>
      <c r="F8" s="3"/>
    </row>
    <row r="9" spans="1:6" ht="12" customHeight="1">
      <c r="A9" s="1" t="str">
        <f>'From SQL'!A8</f>
        <v>Arcadia Medical Resort of Parkside</v>
      </c>
      <c r="B9" s="2">
        <f>'From SQL'!C8</f>
        <v>4116401</v>
      </c>
      <c r="C9" s="2">
        <f>'From SQL'!D8</f>
        <v>1366034449</v>
      </c>
      <c r="D9" s="2">
        <f>'From SQL'!F8</f>
        <v>217761300</v>
      </c>
      <c r="E9" s="4">
        <f>'From SQL'!L8</f>
        <v>0.62</v>
      </c>
      <c r="F9" s="3"/>
    </row>
    <row r="10" spans="1:6" ht="12" customHeight="1">
      <c r="A10" s="1" t="str">
        <f>'From SQL'!A9</f>
        <v>ARLINGTON HEALTH AND REHABILITATION</v>
      </c>
      <c r="B10" s="2">
        <f>'From SQL'!C9</f>
        <v>4113346</v>
      </c>
      <c r="C10" s="2">
        <f>'From SQL'!D9</f>
        <v>1316984917</v>
      </c>
      <c r="D10" s="2">
        <f>'From SQL'!F9</f>
        <v>102911700</v>
      </c>
      <c r="E10" s="4">
        <f>'From SQL'!L9</f>
        <v>0.58</v>
      </c>
      <c r="F10" s="3"/>
    </row>
    <row r="11" spans="1:6" ht="12" customHeight="1">
      <c r="A11" s="1" t="str">
        <f>'From SQL'!A10</f>
        <v>Auburn Post Acute</v>
      </c>
      <c r="B11" s="2">
        <f>'From SQL'!C10</f>
        <v>4116421</v>
      </c>
      <c r="C11" s="2">
        <f>'From SQL'!D10</f>
        <v>1346873130</v>
      </c>
      <c r="D11" s="2">
        <f>'From SQL'!F10</f>
        <v>218798700</v>
      </c>
      <c r="E11" s="4">
        <f>'From SQL'!L10</f>
        <v>0.7</v>
      </c>
      <c r="F11" s="3"/>
    </row>
    <row r="12" spans="1:6" ht="12" customHeight="1">
      <c r="A12" s="1" t="str">
        <f>'From SQL'!A11</f>
        <v>AVALON CARE CENTER - FEDERAL WAY, LLC</v>
      </c>
      <c r="B12" s="2">
        <f>'From SQL'!C11</f>
        <v>4113551</v>
      </c>
      <c r="C12" s="2">
        <f>'From SQL'!D11</f>
        <v>1902890262</v>
      </c>
      <c r="D12" s="2">
        <f>'From SQL'!F11</f>
        <v>102181000</v>
      </c>
      <c r="E12" s="4">
        <f>'From SQL'!L11</f>
        <v>0.67</v>
      </c>
      <c r="F12" s="3"/>
    </row>
    <row r="13" spans="1:6" ht="12" customHeight="1">
      <c r="A13" s="1" t="str">
        <f>'From SQL'!A12</f>
        <v>AVALON CARE CENTER AT NORTHPOINTE</v>
      </c>
      <c r="B13" s="2">
        <f>'From SQL'!C12</f>
        <v>4113585</v>
      </c>
      <c r="C13" s="2">
        <f>'From SQL'!D12</f>
        <v>1992799266</v>
      </c>
      <c r="D13" s="2">
        <f>'From SQL'!F12</f>
        <v>102399900</v>
      </c>
      <c r="E13" s="4">
        <f>'From SQL'!L12</f>
        <v>0.65</v>
      </c>
      <c r="F13" s="3"/>
    </row>
    <row r="14" spans="1:6" ht="12" customHeight="1">
      <c r="A14" s="1" t="str">
        <f>'From SQL'!A13</f>
        <v>AVALON HEALTH &amp; REHABILITATION CENTER - PASCO</v>
      </c>
      <c r="B14" s="2">
        <f>'From SQL'!C13</f>
        <v>4113627</v>
      </c>
      <c r="C14" s="2">
        <f>'From SQL'!D13</f>
        <v>1508850876</v>
      </c>
      <c r="D14" s="2">
        <f>'From SQL'!F13</f>
        <v>101203600</v>
      </c>
      <c r="E14" s="4">
        <f>'From SQL'!L13</f>
        <v>0.56</v>
      </c>
      <c r="F14" s="3"/>
    </row>
    <row r="15" spans="1:6" ht="12" customHeight="1">
      <c r="A15" s="1" t="str">
        <f>'From SQL'!A14</f>
        <v>Avamere at Pacific Ridge</v>
      </c>
      <c r="B15" s="2">
        <f>'From SQL'!C14</f>
        <v>4114054</v>
      </c>
      <c r="C15" s="2">
        <f>'From SQL'!D14</f>
        <v>1053459925</v>
      </c>
      <c r="D15" s="2">
        <f>'From SQL'!F14</f>
        <v>101154700</v>
      </c>
      <c r="E15" s="4">
        <f>'From SQL'!L14</f>
        <v>0.73</v>
      </c>
      <c r="F15" s="3"/>
    </row>
    <row r="16" spans="1:6" ht="12" customHeight="1">
      <c r="A16" s="1" t="str">
        <f>'From SQL'!A15</f>
        <v>AVAMERE HERITAGE REHABILITATION OF TACOMA</v>
      </c>
      <c r="B16" s="2">
        <f>'From SQL'!C15</f>
        <v>4114039</v>
      </c>
      <c r="C16" s="2">
        <f>'From SQL'!D15</f>
        <v>1841338704</v>
      </c>
      <c r="D16" s="2">
        <f>'From SQL'!F15</f>
        <v>109294600</v>
      </c>
      <c r="E16" s="4">
        <f>'From SQL'!L15</f>
        <v>0.64</v>
      </c>
      <c r="F16" s="3"/>
    </row>
    <row r="17" spans="1:6" ht="12" customHeight="1">
      <c r="A17" s="1" t="str">
        <f>'From SQL'!A16</f>
        <v>AVAMERE OLYMPIC REHABILITATION OF SEQUIM</v>
      </c>
      <c r="B17" s="2">
        <f>'From SQL'!C16</f>
        <v>4113742</v>
      </c>
      <c r="C17" s="2">
        <f>'From SQL'!D16</f>
        <v>1538146378</v>
      </c>
      <c r="D17" s="2">
        <f>'From SQL'!F16</f>
        <v>101273200</v>
      </c>
      <c r="E17" s="4">
        <f>'From SQL'!L16</f>
        <v>0.49</v>
      </c>
      <c r="F17" s="3"/>
    </row>
    <row r="18" spans="1:6" ht="12" customHeight="1">
      <c r="A18" s="1" t="str">
        <f>'From SQL'!A17</f>
        <v>Avamere Rehabilitation at Park West</v>
      </c>
      <c r="B18" s="2">
        <f>'From SQL'!C17</f>
        <v>4116621</v>
      </c>
      <c r="C18" s="2">
        <f>'From SQL'!D17</f>
        <v>1336851773</v>
      </c>
      <c r="D18" s="2">
        <f>'From SQL'!F17</f>
        <v>224410200</v>
      </c>
      <c r="E18" s="4">
        <f>'From SQL'!L17</f>
        <v>0.67</v>
      </c>
      <c r="F18" s="3"/>
    </row>
    <row r="19" spans="1:6" ht="12" customHeight="1">
      <c r="A19" s="1" t="str">
        <f>'From SQL'!A18</f>
        <v>Avamere Rehabilitation at Ridgemont </v>
      </c>
      <c r="B19" s="2">
        <f>'From SQL'!C18</f>
        <v>4158804</v>
      </c>
      <c r="C19" s="2">
        <f>'From SQL'!D18</f>
        <v>1033119649</v>
      </c>
      <c r="D19" s="2">
        <f>'From SQL'!F18</f>
        <v>100076100</v>
      </c>
      <c r="E19" s="4">
        <f>'From SQL'!L18</f>
        <v>0.66</v>
      </c>
      <c r="F19" s="3"/>
    </row>
    <row r="20" spans="1:6" ht="12" customHeight="1">
      <c r="A20" s="1" t="str">
        <f>'From SQL'!A19</f>
        <v>Avamere Rehabilitation of Burien</v>
      </c>
      <c r="B20" s="2">
        <f>'From SQL'!C19</f>
        <v>4116581</v>
      </c>
      <c r="C20" s="2">
        <f>'From SQL'!D19</f>
        <v>1912619321</v>
      </c>
      <c r="D20" s="2">
        <f>'From SQL'!F19</f>
        <v>224367200</v>
      </c>
      <c r="E20" s="4">
        <f>'From SQL'!L19</f>
        <v>0.63</v>
      </c>
      <c r="F20" s="3"/>
    </row>
    <row r="21" spans="1:6" ht="12" customHeight="1">
      <c r="A21" s="1" t="str">
        <f>'From SQL'!A20</f>
        <v>Avamere Rehabilitation of Cascade Park</v>
      </c>
      <c r="B21" s="2">
        <f>'From SQL'!C20</f>
        <v>4115081</v>
      </c>
      <c r="C21" s="2">
        <f>'From SQL'!D20</f>
        <v>1194120816</v>
      </c>
      <c r="D21" s="2">
        <f>'From SQL'!F20</f>
        <v>204353300</v>
      </c>
      <c r="E21" s="4">
        <f>'From SQL'!L20</f>
        <v>0.35</v>
      </c>
      <c r="F21" s="3"/>
    </row>
    <row r="22" spans="1:6" ht="12" customHeight="1">
      <c r="A22" s="1" t="str">
        <f>'From SQL'!A21</f>
        <v>Avamere Rehabilitation of Issaquah</v>
      </c>
      <c r="B22" s="2">
        <f>'From SQL'!C21</f>
        <v>4116631</v>
      </c>
      <c r="C22" s="2">
        <f>'From SQL'!D21</f>
        <v>1053023499</v>
      </c>
      <c r="D22" s="2">
        <f>'From SQL'!F21</f>
        <v>224409500</v>
      </c>
      <c r="E22" s="4">
        <f>'From SQL'!L21</f>
        <v>0.57</v>
      </c>
      <c r="F22" s="3"/>
    </row>
    <row r="23" spans="1:6" ht="12" customHeight="1">
      <c r="A23" s="1" t="str">
        <f>'From SQL'!A22</f>
        <v>Avamere Rehabilitation of Shoreline</v>
      </c>
      <c r="B23" s="2">
        <f>'From SQL'!C22</f>
        <v>4116641</v>
      </c>
      <c r="C23" s="2">
        <f>'From SQL'!D22</f>
        <v>1366154791</v>
      </c>
      <c r="D23" s="2">
        <f>'From SQL'!F22</f>
        <v>224403600</v>
      </c>
      <c r="E23" s="4">
        <f>'From SQL'!L22</f>
        <v>0.57</v>
      </c>
      <c r="F23" s="3"/>
    </row>
    <row r="24" spans="1:6" ht="12" customHeight="1">
      <c r="A24" s="1" t="str">
        <f>'From SQL'!A23</f>
        <v>Avamere Transitional Care of Puget Sound</v>
      </c>
      <c r="B24" s="2">
        <f>'From SQL'!C23</f>
        <v>4115421</v>
      </c>
      <c r="C24" s="2">
        <f>'From SQL'!D23</f>
        <v>1508904467</v>
      </c>
      <c r="D24" s="2">
        <f>'From SQL'!F23</f>
        <v>207995400</v>
      </c>
      <c r="E24" s="4">
        <f>'From SQL'!L23</f>
        <v>0.18</v>
      </c>
      <c r="F24" s="3"/>
    </row>
    <row r="25" spans="1:6" ht="12" customHeight="1">
      <c r="A25" s="1" t="str">
        <f>'From SQL'!A24</f>
        <v>BAILEY-BOUSHAY HOUSE</v>
      </c>
      <c r="B25" s="2">
        <f>'From SQL'!C24</f>
        <v>4111068</v>
      </c>
      <c r="C25" s="2">
        <f>'From SQL'!D24</f>
        <v>1720073604</v>
      </c>
      <c r="D25" s="2">
        <f>'From SQL'!F24</f>
        <v>101733100</v>
      </c>
      <c r="E25" s="4">
        <f>'From SQL'!L24</f>
        <v>1</v>
      </c>
      <c r="F25" s="3"/>
    </row>
    <row r="26" spans="1:6" ht="12" customHeight="1">
      <c r="A26" s="1" t="str">
        <f>'From SQL'!A25</f>
        <v>Bainbridge Island Health &amp; Rehabilitation</v>
      </c>
      <c r="B26" s="2">
        <f>'From SQL'!C25</f>
        <v>4115101</v>
      </c>
      <c r="C26" s="2">
        <f>'From SQL'!D25</f>
        <v>1558752543</v>
      </c>
      <c r="D26" s="2">
        <f>'From SQL'!F25</f>
        <v>204414400</v>
      </c>
      <c r="E26" s="4">
        <f>'From SQL'!L25</f>
        <v>0.67</v>
      </c>
      <c r="F26" s="3"/>
    </row>
    <row r="27" spans="1:6" ht="12" customHeight="1">
      <c r="A27" s="1" t="str">
        <f>'From SQL'!A26</f>
        <v>Ballard Center</v>
      </c>
      <c r="B27" s="2">
        <f>'From SQL'!C26</f>
        <v>4116221</v>
      </c>
      <c r="C27" s="2">
        <f>'From SQL'!D26</f>
        <v>1285286559</v>
      </c>
      <c r="D27" s="2">
        <f>'From SQL'!F26</f>
        <v>216469500</v>
      </c>
      <c r="E27" s="4">
        <f>'From SQL'!L26</f>
        <v>0.86</v>
      </c>
      <c r="F27" s="3"/>
    </row>
    <row r="28" spans="1:6" ht="12" customHeight="1">
      <c r="A28" s="1" t="str">
        <f>'From SQL'!A27</f>
        <v>BAYVIEW MANOR</v>
      </c>
      <c r="B28" s="2">
        <f>'From SQL'!C27</f>
        <v>4146106</v>
      </c>
      <c r="C28" s="2">
        <f>'From SQL'!D27</f>
        <v>1528059094</v>
      </c>
      <c r="D28" s="2">
        <f>'From SQL'!F27</f>
        <v>104457600</v>
      </c>
      <c r="E28" s="4">
        <f>'From SQL'!L27</f>
        <v>0.28</v>
      </c>
      <c r="F28" s="3"/>
    </row>
    <row r="29" spans="1:6" ht="12" customHeight="1">
      <c r="A29" s="1" t="str">
        <f>'From SQL'!A28</f>
        <v>BEACON HILL REHABILITATION</v>
      </c>
      <c r="B29" s="2">
        <f>'From SQL'!C28</f>
        <v>4114661</v>
      </c>
      <c r="C29" s="2">
        <f>'From SQL'!D28</f>
        <v>1972928901</v>
      </c>
      <c r="D29" s="2">
        <f>'From SQL'!F28</f>
        <v>203740200</v>
      </c>
      <c r="E29" s="4">
        <f>'From SQL'!L28</f>
        <v>0.57</v>
      </c>
      <c r="F29" s="3"/>
    </row>
    <row r="30" spans="1:6" ht="12" customHeight="1">
      <c r="A30" s="1" t="str">
        <f>'From SQL'!A29</f>
        <v>Belmont Terrace</v>
      </c>
      <c r="B30" s="2">
        <f>'From SQL'!C29</f>
        <v>4157509</v>
      </c>
      <c r="C30" s="2">
        <f>'From SQL'!D29</f>
        <v>1720087448</v>
      </c>
      <c r="D30" s="2">
        <f>'From SQL'!F29</f>
        <v>101735200</v>
      </c>
      <c r="E30" s="4">
        <f>'From SQL'!L29</f>
        <v>0.64</v>
      </c>
      <c r="F30" s="3"/>
    </row>
    <row r="31" spans="1:6" ht="12" customHeight="1">
      <c r="A31" s="1" t="str">
        <f>'From SQL'!A30</f>
        <v>BENSON HEIGHTS REHABILITATION CENTER</v>
      </c>
      <c r="B31" s="2">
        <f>'From SQL'!C30</f>
        <v>4113635</v>
      </c>
      <c r="C31" s="2">
        <f>'From SQL'!D30</f>
        <v>1861488280</v>
      </c>
      <c r="D31" s="2">
        <f>'From SQL'!F30</f>
        <v>109258200</v>
      </c>
      <c r="E31" s="4">
        <f>'From SQL'!L30</f>
        <v>0.89</v>
      </c>
      <c r="F31" s="3"/>
    </row>
    <row r="32" spans="1:6" ht="12" customHeight="1">
      <c r="A32" s="1" t="str">
        <f>'From SQL'!A31</f>
        <v>BETHANY AT PACIFIC</v>
      </c>
      <c r="B32" s="2">
        <f>'From SQL'!C31</f>
        <v>4112900</v>
      </c>
      <c r="C32" s="2">
        <f>'From SQL'!D31</f>
        <v>1003879800</v>
      </c>
      <c r="D32" s="2">
        <f>'From SQL'!F31</f>
        <v>100014600</v>
      </c>
      <c r="E32" s="4">
        <f>'From SQL'!L31</f>
        <v>0.44</v>
      </c>
      <c r="F32" s="3"/>
    </row>
    <row r="33" spans="1:6" ht="12" customHeight="1">
      <c r="A33" s="1" t="str">
        <f>'From SQL'!A32</f>
        <v>BETHANY AT SILVER LAKE</v>
      </c>
      <c r="B33" s="2">
        <f>'From SQL'!C32</f>
        <v>4110490</v>
      </c>
      <c r="C33" s="2">
        <f>'From SQL'!D32</f>
        <v>1497884043</v>
      </c>
      <c r="D33" s="2">
        <f>'From SQL'!F32</f>
        <v>101192000</v>
      </c>
      <c r="E33" s="4">
        <f>'From SQL'!L32</f>
        <v>0.63</v>
      </c>
      <c r="F33" s="3"/>
    </row>
    <row r="34" spans="1:6" ht="12" customHeight="1">
      <c r="A34" s="1" t="str">
        <f>'From SQL'!A33</f>
        <v>Birch Creek Post Acute &amp; Rehabilitation</v>
      </c>
      <c r="B34" s="2">
        <f>'From SQL'!C33</f>
        <v>4116611</v>
      </c>
      <c r="C34" s="2">
        <f>'From SQL'!D33</f>
        <v>1215635230</v>
      </c>
      <c r="D34" s="2">
        <f>'From SQL'!F33</f>
        <v>224624600</v>
      </c>
      <c r="E34" s="4">
        <f>'From SQL'!L33</f>
        <v>0.67</v>
      </c>
      <c r="F34" s="3"/>
    </row>
    <row r="35" spans="1:6" ht="12" customHeight="1">
      <c r="A35" s="1" t="str">
        <f>'From SQL'!A34</f>
        <v>BOTHELL HEALTH CARE</v>
      </c>
      <c r="B35" s="2">
        <f>'From SQL'!C34</f>
        <v>4114393</v>
      </c>
      <c r="C35" s="2">
        <f>'From SQL'!D34</f>
        <v>1568780120</v>
      </c>
      <c r="D35" s="2">
        <f>'From SQL'!F34</f>
        <v>200786100</v>
      </c>
      <c r="E35" s="4">
        <f>'From SQL'!L34</f>
        <v>0.39</v>
      </c>
      <c r="F35" s="3"/>
    </row>
    <row r="36" spans="1:6" ht="12" customHeight="1">
      <c r="A36" s="1" t="str">
        <f>'From SQL'!A35</f>
        <v>Bridgeview Care</v>
      </c>
      <c r="B36" s="2">
        <f>'From SQL'!C35</f>
        <v>4116311</v>
      </c>
      <c r="C36" s="2">
        <f>'From SQL'!D35</f>
        <v>1508379827</v>
      </c>
      <c r="D36" s="2">
        <f>'From SQL'!F35</f>
        <v>209216400</v>
      </c>
      <c r="E36" s="4">
        <f>'From SQL'!L35</f>
        <v>0.75</v>
      </c>
      <c r="F36" s="3"/>
    </row>
    <row r="37" spans="1:6" ht="12" customHeight="1">
      <c r="A37" s="1" t="str">
        <f>'From SQL'!A36</f>
        <v>Brookfield Health and Rehabilitation of Cascadia</v>
      </c>
      <c r="B37" s="2">
        <f>'From SQL'!C36</f>
        <v>4115521</v>
      </c>
      <c r="C37" s="2">
        <f>'From SQL'!D36</f>
        <v>1790218386</v>
      </c>
      <c r="D37" s="2">
        <f>'From SQL'!F36</f>
        <v>208804200</v>
      </c>
      <c r="E37" s="4">
        <f>'From SQL'!L36</f>
        <v>0.5</v>
      </c>
      <c r="F37" s="3"/>
    </row>
    <row r="38" spans="1:6" ht="12" customHeight="1">
      <c r="A38" s="1" t="str">
        <f>'From SQL'!A37</f>
        <v>Buena Vista Healthcare</v>
      </c>
      <c r="B38" s="2">
        <f>'From SQL'!C37</f>
        <v>4116011</v>
      </c>
      <c r="C38" s="2">
        <f>'From SQL'!D37</f>
        <v>1477950954</v>
      </c>
      <c r="D38" s="2">
        <f>'From SQL'!F37</f>
        <v>204219800</v>
      </c>
      <c r="E38" s="4">
        <f>'From SQL'!L37</f>
        <v>0.55</v>
      </c>
      <c r="F38" s="3"/>
    </row>
    <row r="39" spans="1:6" ht="12" customHeight="1">
      <c r="A39" s="1" t="str">
        <f>'From SQL'!A38</f>
        <v>Canterbury House</v>
      </c>
      <c r="B39" s="2">
        <f>'From SQL'!C38</f>
        <v>4116061</v>
      </c>
      <c r="C39" s="2">
        <f>'From SQL'!D38</f>
        <v>1235187931</v>
      </c>
      <c r="D39" s="2">
        <f>'From SQL'!F38</f>
        <v>100558900</v>
      </c>
      <c r="E39" s="4">
        <f>'From SQL'!L38</f>
        <v>0.7</v>
      </c>
      <c r="F39" s="3"/>
    </row>
    <row r="40" spans="1:6" ht="12" customHeight="1">
      <c r="A40" s="1" t="str">
        <f>'From SQL'!A39</f>
        <v>CAROLINE KLINE GALLAND HOME, THE</v>
      </c>
      <c r="B40" s="2">
        <f>'From SQL'!C39</f>
        <v>4165809</v>
      </c>
      <c r="C40" s="2">
        <f>'From SQL'!D39</f>
        <v>1407863475</v>
      </c>
      <c r="D40" s="2">
        <f>'From SQL'!F39</f>
        <v>100965000</v>
      </c>
      <c r="E40" s="4">
        <f>'From SQL'!L39</f>
        <v>0.48</v>
      </c>
      <c r="F40" s="3"/>
    </row>
    <row r="41" spans="1:6" ht="12" customHeight="1">
      <c r="A41" s="1" t="str">
        <f>'From SQL'!A40</f>
        <v>Cashmere Post Acute</v>
      </c>
      <c r="B41" s="2">
        <f>'From SQL'!C40</f>
        <v>4115881</v>
      </c>
      <c r="C41" s="2">
        <f>'From SQL'!D40</f>
        <v>1598234577</v>
      </c>
      <c r="D41" s="2">
        <f>'From SQL'!F40</f>
        <v>212143100</v>
      </c>
      <c r="E41" s="4">
        <f>'From SQL'!L40</f>
        <v>0.8</v>
      </c>
      <c r="F41" s="3"/>
    </row>
    <row r="42" spans="1:6" ht="12" customHeight="1">
      <c r="A42" s="1" t="str">
        <f>'From SQL'!A41</f>
        <v>CHENEY CARE CENTER</v>
      </c>
      <c r="B42" s="2">
        <f>'From SQL'!C41</f>
        <v>4173209</v>
      </c>
      <c r="C42" s="2">
        <f>'From SQL'!D41</f>
        <v>1811975568</v>
      </c>
      <c r="D42" s="2">
        <f>'From SQL'!F41</f>
        <v>101965900</v>
      </c>
      <c r="E42" s="4">
        <f>'From SQL'!L41</f>
        <v>0.58</v>
      </c>
      <c r="F42" s="3"/>
    </row>
    <row r="43" spans="1:6" ht="12" customHeight="1">
      <c r="A43" s="1" t="str">
        <f>'From SQL'!A42</f>
        <v>CHRISTIAN HEALTH CARE CENTER</v>
      </c>
      <c r="B43" s="2">
        <f>'From SQL'!C42</f>
        <v>4113221</v>
      </c>
      <c r="C43" s="2">
        <f>'From SQL'!D42</f>
        <v>1578667796</v>
      </c>
      <c r="D43" s="2">
        <f>'From SQL'!F42</f>
        <v>101382500</v>
      </c>
      <c r="E43" s="4">
        <f>'From SQL'!L42</f>
        <v>0.6</v>
      </c>
      <c r="F43" s="3"/>
    </row>
    <row r="44" spans="1:6" ht="12" customHeight="1">
      <c r="A44" s="1" t="str">
        <f>'From SQL'!A43</f>
        <v>Clarkston Health and Rehabilitation of Cascadia</v>
      </c>
      <c r="B44" s="2">
        <f>'From SQL'!C43</f>
        <v>4116481</v>
      </c>
      <c r="C44" s="2">
        <f>'From SQL'!D43</f>
        <v>1417523887</v>
      </c>
      <c r="D44" s="2">
        <f>'From SQL'!F43</f>
        <v>220078900</v>
      </c>
      <c r="E44" s="4">
        <f>'From SQL'!L43</f>
        <v>0.58</v>
      </c>
      <c r="F44" s="3"/>
    </row>
    <row r="45" spans="1:6" ht="12" customHeight="1">
      <c r="A45" s="1" t="str">
        <f>'From SQL'!A44</f>
        <v>Colfax of Cascadia, LLC</v>
      </c>
      <c r="B45" s="2">
        <f>'From SQL'!C44</f>
        <v>4116541</v>
      </c>
      <c r="C45" s="2">
        <f>'From SQL'!D44</f>
        <v>1548929987</v>
      </c>
      <c r="D45" s="2">
        <f>'From SQL'!F44</f>
        <v>220701700</v>
      </c>
      <c r="E45" s="4">
        <f>'From SQL'!L44</f>
        <v>0.56</v>
      </c>
      <c r="F45" s="3"/>
    </row>
    <row r="46" spans="1:6" ht="12" customHeight="1">
      <c r="A46" s="1" t="str">
        <f>'From SQL'!A45</f>
        <v>Colonial Vista Post Acute &amp; Rehabilitation Center</v>
      </c>
      <c r="B46" s="2">
        <f>'From SQL'!C45</f>
        <v>4115411</v>
      </c>
      <c r="C46" s="2">
        <f>'From SQL'!D45</f>
        <v>1942653027</v>
      </c>
      <c r="D46" s="2">
        <f>'From SQL'!F45</f>
        <v>207443500</v>
      </c>
      <c r="E46" s="4">
        <f>'From SQL'!L45</f>
        <v>0.6</v>
      </c>
      <c r="F46" s="3"/>
    </row>
    <row r="47" spans="1:6" ht="12" customHeight="1">
      <c r="A47" s="1" t="str">
        <f>'From SQL'!A46</f>
        <v>COLUMBIA BASIN HOSPITAL</v>
      </c>
      <c r="B47" s="2">
        <f>'From SQL'!C46</f>
        <v>4204509</v>
      </c>
      <c r="C47" s="2">
        <f>'From SQL'!D46</f>
        <v>1700973088</v>
      </c>
      <c r="D47" s="2">
        <f>'From SQL'!F46</f>
        <v>104532900</v>
      </c>
      <c r="E47" s="4">
        <f>'From SQL'!L46</f>
        <v>0.79</v>
      </c>
      <c r="F47" s="3"/>
    </row>
    <row r="48" spans="1:6" ht="12" customHeight="1">
      <c r="A48" s="1" t="str">
        <f>'From SQL'!A47</f>
        <v>COLUMBIA CREST CENTER</v>
      </c>
      <c r="B48" s="2">
        <f>'From SQL'!C47</f>
        <v>4115041</v>
      </c>
      <c r="C48" s="2">
        <f>'From SQL'!D47</f>
        <v>1982651758</v>
      </c>
      <c r="D48" s="2">
        <f>'From SQL'!F47</f>
        <v>102369100</v>
      </c>
      <c r="E48" s="4">
        <f>'From SQL'!L47</f>
        <v>0.61</v>
      </c>
      <c r="F48" s="3"/>
    </row>
    <row r="49" spans="1:6" ht="12" customHeight="1">
      <c r="A49" s="1" t="str">
        <f>'From SQL'!A48</f>
        <v>COLUMBIA LUTHERAN HOME</v>
      </c>
      <c r="B49" s="2">
        <f>'From SQL'!C48</f>
        <v>4104808</v>
      </c>
      <c r="C49" s="2">
        <f>'From SQL'!D48</f>
        <v>1972508141</v>
      </c>
      <c r="D49" s="2">
        <f>'From SQL'!F48</f>
        <v>102341600</v>
      </c>
      <c r="E49" s="4">
        <f>'From SQL'!L48</f>
        <v>0.56</v>
      </c>
      <c r="F49" s="3"/>
    </row>
    <row r="50" spans="1:6" ht="12" customHeight="1">
      <c r="A50" s="1" t="str">
        <f>'From SQL'!A49</f>
        <v>Colville of Cascadia, LLC</v>
      </c>
      <c r="B50" s="2">
        <f>'From SQL'!C49</f>
        <v>4116551</v>
      </c>
      <c r="C50" s="2">
        <f>'From SQL'!D49</f>
        <v>1972262335</v>
      </c>
      <c r="D50" s="2">
        <f>'From SQL'!F49</f>
        <v>221499700</v>
      </c>
      <c r="E50" s="4">
        <f>'From SQL'!L49</f>
        <v>0.66</v>
      </c>
      <c r="F50" s="3"/>
    </row>
    <row r="51" spans="1:6" ht="12" customHeight="1">
      <c r="A51" s="1" t="str">
        <f>'From SQL'!A50</f>
        <v>COLVILLE TRIBAL CONVALESCENT CENTER</v>
      </c>
      <c r="B51" s="2">
        <f>'From SQL'!C50</f>
        <v>4176400</v>
      </c>
      <c r="C51" s="2">
        <f>'From SQL'!D50</f>
        <v>1952429862</v>
      </c>
      <c r="D51" s="2">
        <f>'From SQL'!F50</f>
        <v>102306500</v>
      </c>
      <c r="E51" s="4">
        <f>'From SQL'!L50</f>
        <v>0.16</v>
      </c>
      <c r="F51" s="3"/>
    </row>
    <row r="52" spans="1:6" ht="12" customHeight="1">
      <c r="A52" s="1" t="str">
        <f>'From SQL'!A51</f>
        <v>CORWIN CENTER AT EMERALD HEIGHTS</v>
      </c>
      <c r="B52" s="2">
        <f>'From SQL'!C51</f>
        <v>4111134</v>
      </c>
      <c r="C52" s="2">
        <f>'From SQL'!D51</f>
        <v>1861597205</v>
      </c>
      <c r="D52" s="2">
        <f>'From SQL'!F51</f>
        <v>102095100</v>
      </c>
      <c r="E52" s="4">
        <f>'From SQL'!L51</f>
        <v>0.02</v>
      </c>
      <c r="F52" s="3"/>
    </row>
    <row r="53" spans="1:6" ht="12" customHeight="1">
      <c r="A53" s="1" t="str">
        <f>'From SQL'!A52</f>
        <v>COTTESMORE OF LIFE CARE</v>
      </c>
      <c r="B53" s="2">
        <f>'From SQL'!C52</f>
        <v>4113684</v>
      </c>
      <c r="C53" s="2">
        <f>'From SQL'!D52</f>
        <v>1992759120</v>
      </c>
      <c r="D53" s="2">
        <f>'From SQL'!F52</f>
        <v>102394400</v>
      </c>
      <c r="E53" s="4">
        <f>'From SQL'!L52</f>
        <v>0.49</v>
      </c>
      <c r="F53" s="3"/>
    </row>
    <row r="54" spans="1:6" ht="12" customHeight="1">
      <c r="A54" s="1" t="str">
        <f>'From SQL'!A53</f>
        <v>COVENANT SHORES HEALTH CENTER</v>
      </c>
      <c r="B54" s="2">
        <f>'From SQL'!C53</f>
        <v>4112314</v>
      </c>
      <c r="C54" s="2">
        <f>'From SQL'!D53</f>
        <v>1023190824</v>
      </c>
      <c r="D54" s="2">
        <f>'From SQL'!F53</f>
        <v>100070700</v>
      </c>
      <c r="E54" s="4">
        <f>'From SQL'!L53</f>
        <v>0.27</v>
      </c>
      <c r="F54" s="3"/>
    </row>
    <row r="55" spans="1:6" ht="12" customHeight="1">
      <c r="A55" s="1" t="str">
        <f>'From SQL'!A54</f>
        <v>Crescent Health Care</v>
      </c>
      <c r="B55" s="2">
        <f>'From SQL'!C54</f>
        <v>4116571</v>
      </c>
      <c r="C55" s="2">
        <f>'From SQL'!D54</f>
        <v>1598864589</v>
      </c>
      <c r="D55" s="2">
        <f>'From SQL'!F54</f>
        <v>101430300</v>
      </c>
      <c r="E55" s="4">
        <f>'From SQL'!L54</f>
        <v>0.68</v>
      </c>
      <c r="F55" s="3"/>
    </row>
    <row r="56" spans="1:6" ht="12" customHeight="1">
      <c r="A56" s="1" t="str">
        <f>'From SQL'!A55</f>
        <v>DISCOVERY NURSING &amp; REHAB OF VANCOUVER</v>
      </c>
      <c r="B56" s="2">
        <f>'From SQL'!C55</f>
        <v>4113536</v>
      </c>
      <c r="C56" s="2">
        <f>'From SQL'!D55</f>
        <v>1578559894</v>
      </c>
      <c r="D56" s="2">
        <f>'From SQL'!F55</f>
        <v>101367100</v>
      </c>
      <c r="E56" s="4">
        <f>'From SQL'!L55</f>
        <v>0.61</v>
      </c>
      <c r="F56" s="3"/>
    </row>
    <row r="57" spans="1:6" ht="12" customHeight="1">
      <c r="A57" s="1" t="str">
        <f>'From SQL'!A56</f>
        <v>Edmonds Care</v>
      </c>
      <c r="B57" s="2">
        <f>'From SQL'!C56</f>
        <v>4116291</v>
      </c>
      <c r="C57" s="2">
        <f>'From SQL'!D56</f>
        <v>1295249431</v>
      </c>
      <c r="D57" s="2">
        <f>'From SQL'!F56</f>
        <v>209216500</v>
      </c>
      <c r="E57" s="4">
        <f>'From SQL'!L56</f>
        <v>0.78</v>
      </c>
      <c r="F57" s="3"/>
    </row>
    <row r="58" spans="1:6" ht="12" customHeight="1">
      <c r="A58" s="1" t="str">
        <f>'From SQL'!A57</f>
        <v>eliseo</v>
      </c>
      <c r="B58" s="2">
        <f>'From SQL'!C57</f>
        <v>4160107</v>
      </c>
      <c r="C58" s="2">
        <f>'From SQL'!D57</f>
        <v>1891817342</v>
      </c>
      <c r="D58" s="2">
        <f>'From SQL'!F57</f>
        <v>102159100</v>
      </c>
      <c r="E58" s="4">
        <f>'From SQL'!L57</f>
        <v>0.61</v>
      </c>
      <c r="F58" s="3"/>
    </row>
    <row r="59" spans="1:6" ht="12" customHeight="1">
      <c r="A59" s="1" t="str">
        <f>'From SQL'!A58</f>
        <v>EMERALD CARE</v>
      </c>
      <c r="B59" s="2">
        <f>'From SQL'!C58</f>
        <v>4113668</v>
      </c>
      <c r="C59" s="2">
        <f>'From SQL'!D58</f>
        <v>1851386122</v>
      </c>
      <c r="D59" s="2">
        <f>'From SQL'!F58</f>
        <v>102060100</v>
      </c>
      <c r="E59" s="4">
        <f>'From SQL'!L58</f>
        <v>0.87</v>
      </c>
      <c r="F59" s="3"/>
    </row>
    <row r="60" spans="1:6" ht="12" customHeight="1">
      <c r="A60" s="1" t="str">
        <f>'From SQL'!A59</f>
        <v>Enumclaw Health &amp; Rehabilitation Center</v>
      </c>
      <c r="B60" s="2">
        <f>'From SQL'!C59</f>
        <v>4116021</v>
      </c>
      <c r="C60" s="2">
        <f>'From SQL'!D59</f>
        <v>1457346785</v>
      </c>
      <c r="D60" s="2">
        <f>'From SQL'!F59</f>
        <v>101081100</v>
      </c>
      <c r="E60" s="4">
        <f>'From SQL'!L59</f>
        <v>0.75</v>
      </c>
      <c r="F60" s="3"/>
    </row>
    <row r="61" spans="1:6" ht="12" customHeight="1">
      <c r="A61" s="1" t="str">
        <f>'From SQL'!A60</f>
        <v>EVERETT CENTER</v>
      </c>
      <c r="B61" s="2">
        <f>'From SQL'!C60</f>
        <v>4115051</v>
      </c>
      <c r="C61" s="2">
        <f>'From SQL'!D60</f>
        <v>1851348460</v>
      </c>
      <c r="D61" s="2">
        <f>'From SQL'!F60</f>
        <v>102054500</v>
      </c>
      <c r="E61" s="4">
        <f>'From SQL'!L60</f>
        <v>0.73</v>
      </c>
      <c r="F61" s="3"/>
    </row>
    <row r="62" spans="1:6" ht="12" customHeight="1">
      <c r="A62" s="1" t="str">
        <f>'From SQL'!A61</f>
        <v>Everett Transitional Care Services</v>
      </c>
      <c r="B62" s="2">
        <f>'From SQL'!C61</f>
        <v>4116171</v>
      </c>
      <c r="C62" s="2">
        <f>'From SQL'!D61</f>
        <v>1477641249</v>
      </c>
      <c r="D62" s="2">
        <f>'From SQL'!F61</f>
        <v>101139600</v>
      </c>
      <c r="E62" s="4">
        <f>'From SQL'!L61</f>
        <v>0.73</v>
      </c>
      <c r="F62" s="3"/>
    </row>
    <row r="63" spans="1:6" ht="12" customHeight="1">
      <c r="A63" s="1" t="str">
        <f>'From SQL'!A62</f>
        <v>Fir Lane Health &amp; Rehabilitation Center</v>
      </c>
      <c r="B63" s="2">
        <f>'From SQL'!C62</f>
        <v>4116341</v>
      </c>
      <c r="C63" s="2">
        <f>'From SQL'!D62</f>
        <v>1831603075</v>
      </c>
      <c r="D63" s="2">
        <f>'From SQL'!F62</f>
        <v>209216200</v>
      </c>
      <c r="E63" s="4">
        <f>'From SQL'!L62</f>
        <v>0.77</v>
      </c>
      <c r="F63" s="3"/>
    </row>
    <row r="64" spans="1:6" ht="12" customHeight="1">
      <c r="A64" s="1" t="str">
        <f>'From SQL'!A63</f>
        <v>Forest Ridge Health &amp; Rehabilitation Center</v>
      </c>
      <c r="B64" s="2">
        <f>'From SQL'!C63</f>
        <v>4116331</v>
      </c>
      <c r="C64" s="2">
        <f>'From SQL'!D63</f>
        <v>1730693268</v>
      </c>
      <c r="D64" s="2">
        <f>'From SQL'!F63</f>
        <v>209215900</v>
      </c>
      <c r="E64" s="4">
        <f>'From SQL'!L63</f>
        <v>0.82</v>
      </c>
      <c r="F64" s="3"/>
    </row>
    <row r="65" spans="1:6" ht="12" customHeight="1">
      <c r="A65" s="1" t="str">
        <f>'From SQL'!A64</f>
        <v>FORKS COMMUNITY HOSPITAL LTC UNIT</v>
      </c>
      <c r="B65" s="2">
        <f>'From SQL'!C64</f>
        <v>4205407</v>
      </c>
      <c r="C65" s="2">
        <f>'From SQL'!D64</f>
        <v>1437233236</v>
      </c>
      <c r="D65" s="2">
        <f>'From SQL'!F64</f>
        <v>101043300</v>
      </c>
      <c r="E65" s="4">
        <f>'From SQL'!L64</f>
        <v>0.71</v>
      </c>
      <c r="F65" s="3"/>
    </row>
    <row r="66" spans="1:6" ht="12" customHeight="1">
      <c r="A66" s="1" t="str">
        <f>'From SQL'!A65</f>
        <v>FOSS HOME AND VILLAGE</v>
      </c>
      <c r="B66" s="2">
        <f>'From SQL'!C65</f>
        <v>4141701</v>
      </c>
      <c r="C66" s="2">
        <f>'From SQL'!D65</f>
        <v>1851396766</v>
      </c>
      <c r="D66" s="2">
        <f>'From SQL'!F65</f>
        <v>102062700</v>
      </c>
      <c r="E66" s="4">
        <f>'From SQL'!L65</f>
        <v>0.63</v>
      </c>
      <c r="F66" s="3"/>
    </row>
    <row r="67" spans="1:6" ht="12" customHeight="1">
      <c r="A67" s="1" t="str">
        <f>'From SQL'!A66</f>
        <v>Franklin Hills Health &amp; Rehabilitation Center</v>
      </c>
      <c r="B67" s="2">
        <f>'From SQL'!C66</f>
        <v>4116321</v>
      </c>
      <c r="C67" s="2">
        <f>'From SQL'!D66</f>
        <v>1164935995</v>
      </c>
      <c r="D67" s="2">
        <f>'From SQL'!F66</f>
        <v>209215800</v>
      </c>
      <c r="E67" s="4">
        <f>'From SQL'!L66</f>
        <v>0.71</v>
      </c>
      <c r="F67" s="3"/>
    </row>
    <row r="68" spans="1:6" ht="12" customHeight="1">
      <c r="A68" s="1" t="str">
        <f>'From SQL'!A67</f>
        <v>Frontier Rehabilitation &amp; Extended Care Center</v>
      </c>
      <c r="B68" s="2">
        <f>'From SQL'!C67</f>
        <v>4116051</v>
      </c>
      <c r="C68" s="2">
        <f>'From SQL'!D67</f>
        <v>1104811207</v>
      </c>
      <c r="D68" s="2">
        <f>'From SQL'!F67</f>
        <v>100242200</v>
      </c>
      <c r="E68" s="4">
        <f>'From SQL'!L67</f>
        <v>0.69</v>
      </c>
      <c r="F68" s="3"/>
    </row>
    <row r="69" spans="1:6" ht="12" customHeight="1">
      <c r="A69" s="1" t="str">
        <f>'From SQL'!A68</f>
        <v>GARDEN VILLAGE</v>
      </c>
      <c r="B69" s="2">
        <f>'From SQL'!C68</f>
        <v>4114377</v>
      </c>
      <c r="C69" s="2">
        <f>'From SQL'!D68</f>
        <v>1093763393</v>
      </c>
      <c r="D69" s="2">
        <f>'From SQL'!F68</f>
        <v>201572100</v>
      </c>
      <c r="E69" s="4">
        <f>'From SQL'!L68</f>
        <v>0.92</v>
      </c>
      <c r="F69" s="3"/>
    </row>
    <row r="70" spans="1:6" ht="12" customHeight="1">
      <c r="A70" s="1" t="str">
        <f>'From SQL'!A69</f>
        <v>Gig Harbor Health &amp; Rehabilitation</v>
      </c>
      <c r="B70" s="2">
        <f>'From SQL'!C69</f>
        <v>4116591</v>
      </c>
      <c r="C70" s="2">
        <f>'From SQL'!D69</f>
        <v>1033817051</v>
      </c>
      <c r="D70" s="2">
        <f>'From SQL'!F69</f>
        <v>224540900</v>
      </c>
      <c r="E70" s="4">
        <f>'From SQL'!L69</f>
        <v>0.7</v>
      </c>
      <c r="F70" s="3"/>
    </row>
    <row r="71" spans="1:6" ht="12" customHeight="1">
      <c r="A71" s="1" t="str">
        <f>'From SQL'!A70</f>
        <v>GOOD SAMARITAN HEALTH CARE CENTER</v>
      </c>
      <c r="B71" s="2">
        <f>'From SQL'!C70</f>
        <v>4114229</v>
      </c>
      <c r="C71" s="2">
        <f>'From SQL'!D70</f>
        <v>1396783809</v>
      </c>
      <c r="D71" s="2">
        <f>'From SQL'!F70</f>
        <v>100942900</v>
      </c>
      <c r="E71" s="4">
        <f>'From SQL'!L70</f>
        <v>0.54</v>
      </c>
      <c r="F71" s="3"/>
    </row>
    <row r="72" spans="1:6" ht="12" customHeight="1">
      <c r="A72" s="1" t="str">
        <f>'From SQL'!A71</f>
        <v>GRAYS HARBOR HEALTH &amp; REHABILITATION CENTER</v>
      </c>
      <c r="B72" s="2">
        <f>'From SQL'!C71</f>
        <v>4113569</v>
      </c>
      <c r="C72" s="2">
        <f>'From SQL'!D71</f>
        <v>1194719450</v>
      </c>
      <c r="D72" s="2">
        <f>'From SQL'!F71</f>
        <v>100449400</v>
      </c>
      <c r="E72" s="4">
        <f>'From SQL'!L71</f>
        <v>0.53</v>
      </c>
      <c r="F72" s="3"/>
    </row>
    <row r="73" spans="1:6" ht="12" customHeight="1">
      <c r="A73" s="1" t="str">
        <f>'From SQL'!A72</f>
        <v>HALLMARK MANOR</v>
      </c>
      <c r="B73" s="2">
        <f>'From SQL'!C72</f>
        <v>4110763</v>
      </c>
      <c r="C73" s="2">
        <f>'From SQL'!D72</f>
        <v>1881648061</v>
      </c>
      <c r="D73" s="2">
        <f>'From SQL'!F72</f>
        <v>102126300</v>
      </c>
      <c r="E73" s="4">
        <f>'From SQL'!L72</f>
        <v>0.87</v>
      </c>
      <c r="F73" s="3"/>
    </row>
    <row r="74" spans="1:6" ht="12" customHeight="1">
      <c r="A74" s="1" t="str">
        <f>'From SQL'!A73</f>
        <v>HEARTHSTONE, THE</v>
      </c>
      <c r="B74" s="2">
        <f>'From SQL'!C73</f>
        <v>4152708</v>
      </c>
      <c r="C74" s="2">
        <f>'From SQL'!D73</f>
        <v>1417038605</v>
      </c>
      <c r="D74" s="2">
        <f>'From SQL'!F73</f>
        <v>100983200</v>
      </c>
      <c r="E74" s="4">
        <f>'From SQL'!L73</f>
        <v>0.31</v>
      </c>
      <c r="F74" s="3"/>
    </row>
    <row r="75" spans="1:6" ht="12" customHeight="1">
      <c r="A75" s="1" t="str">
        <f>'From SQL'!A74</f>
        <v>Heartwood Extended Healthcare</v>
      </c>
      <c r="B75" s="2">
        <f>'From SQL'!C74</f>
        <v>4116181</v>
      </c>
      <c r="C75" s="2">
        <f>'From SQL'!D74</f>
        <v>1215576186</v>
      </c>
      <c r="D75" s="2">
        <f>'From SQL'!F74</f>
        <v>215455100</v>
      </c>
      <c r="E75" s="4">
        <f>'From SQL'!L74</f>
        <v>0.79</v>
      </c>
      <c r="F75" s="3"/>
    </row>
    <row r="76" spans="1:6" ht="12" customHeight="1">
      <c r="A76" s="1" t="str">
        <f>'From SQL'!A75</f>
        <v>Highland Health and Rehabilitation of Cascadia</v>
      </c>
      <c r="B76" s="2">
        <f>'From SQL'!C75</f>
        <v>4116561</v>
      </c>
      <c r="C76" s="2">
        <f>'From SQL'!D75</f>
        <v>1811656259</v>
      </c>
      <c r="D76" s="2">
        <f>'From SQL'!F75</f>
        <v>221550300</v>
      </c>
      <c r="E76" s="4">
        <f>'From SQL'!L75</f>
        <v>0.77</v>
      </c>
      <c r="F76" s="3"/>
    </row>
    <row r="77" spans="1:6" ht="12" customHeight="1">
      <c r="A77" s="1" t="str">
        <f>'From SQL'!A76</f>
        <v>Hudson Bay Health and Rehabilitation</v>
      </c>
      <c r="B77" s="2">
        <f>'From SQL'!C76</f>
        <v>4116491</v>
      </c>
      <c r="C77" s="2">
        <f>'From SQL'!D76</f>
        <v>1790352078</v>
      </c>
      <c r="D77" s="2">
        <f>'From SQL'!F76</f>
        <v>220092600</v>
      </c>
      <c r="E77" s="4">
        <f>'From SQL'!L76</f>
        <v>0.29</v>
      </c>
      <c r="F77" s="3"/>
    </row>
    <row r="78" spans="1:6" ht="12" customHeight="1">
      <c r="A78" s="1" t="str">
        <f>'From SQL'!A77</f>
        <v>Josephine Caring Community</v>
      </c>
      <c r="B78" s="2">
        <f>'From SQL'!C77</f>
        <v>4114302</v>
      </c>
      <c r="C78" s="2">
        <f>'From SQL'!D77</f>
        <v>1063407393</v>
      </c>
      <c r="D78" s="2">
        <f>'From SQL'!F77</f>
        <v>100143600</v>
      </c>
      <c r="E78" s="4">
        <f>'From SQL'!L77</f>
        <v>0.71</v>
      </c>
      <c r="F78" s="3"/>
    </row>
    <row r="79" spans="1:6" ht="12" customHeight="1">
      <c r="A79" s="1" t="str">
        <f>'From SQL'!A78</f>
        <v>JUDSON PARK HEALTH CENTER</v>
      </c>
      <c r="B79" s="2">
        <f>'From SQL'!C78</f>
        <v>4179701</v>
      </c>
      <c r="C79" s="2">
        <f>'From SQL'!D78</f>
        <v>1891876306</v>
      </c>
      <c r="D79" s="2">
        <f>'From SQL'!F78</f>
        <v>102164500</v>
      </c>
      <c r="E79" s="4">
        <f>'From SQL'!L78</f>
        <v>0.46</v>
      </c>
      <c r="F79" s="3"/>
    </row>
    <row r="80" spans="1:6" ht="12" customHeight="1">
      <c r="A80" s="1" t="str">
        <f>'From SQL'!A79</f>
        <v>KIN ON HEALTH CARE CENTER</v>
      </c>
      <c r="B80" s="2">
        <f>'From SQL'!C79</f>
        <v>4112215</v>
      </c>
      <c r="C80" s="2">
        <f>'From SQL'!D79</f>
        <v>1366441834</v>
      </c>
      <c r="D80" s="2">
        <f>'From SQL'!F79</f>
        <v>100864200</v>
      </c>
      <c r="E80" s="4">
        <f>'From SQL'!L79</f>
        <v>0.9</v>
      </c>
      <c r="F80" s="3"/>
    </row>
    <row r="81" spans="1:6" ht="12" customHeight="1">
      <c r="A81" s="1" t="str">
        <f>'From SQL'!A80</f>
        <v>Lacey Post Acute &amp; Rehabilitation</v>
      </c>
      <c r="B81" s="2">
        <f>'From SQL'!C80</f>
        <v>4116661</v>
      </c>
      <c r="C81" s="2">
        <f>'From SQL'!D80</f>
        <v>1760180780</v>
      </c>
      <c r="D81" s="2">
        <f>'From SQL'!F80</f>
        <v>224742300</v>
      </c>
      <c r="E81" s="4">
        <f>'From SQL'!L80</f>
        <v>0.69</v>
      </c>
      <c r="F81" s="3"/>
    </row>
    <row r="82" spans="1:6" ht="12" customHeight="1">
      <c r="A82" s="1" t="str">
        <f>'From SQL'!A81</f>
        <v>LAKE RIDGE CENTER</v>
      </c>
      <c r="B82" s="2">
        <f>'From SQL'!C81</f>
        <v>4115061</v>
      </c>
      <c r="C82" s="2">
        <f>'From SQL'!D81</f>
        <v>1568402295</v>
      </c>
      <c r="D82" s="2">
        <f>'From SQL'!F81</f>
        <v>101335500</v>
      </c>
      <c r="E82" s="4">
        <f>'From SQL'!L81</f>
        <v>0.76</v>
      </c>
      <c r="F82" s="3"/>
    </row>
    <row r="83" spans="1:6" ht="12" customHeight="1">
      <c r="A83" s="1" t="str">
        <f>'From SQL'!A82</f>
        <v>LANDMARK CARE AND REHABILITATION</v>
      </c>
      <c r="B83" s="2">
        <f>'From SQL'!C82</f>
        <v>4113726</v>
      </c>
      <c r="C83" s="2">
        <f>'From SQL'!D82</f>
        <v>1275501009</v>
      </c>
      <c r="D83" s="2">
        <f>'From SQL'!F82</f>
        <v>100885500</v>
      </c>
      <c r="E83" s="4">
        <f>'From SQL'!L82</f>
        <v>0.54</v>
      </c>
      <c r="F83" s="3"/>
    </row>
    <row r="84" spans="1:6" ht="12" customHeight="1">
      <c r="A84" s="1" t="str">
        <f>'From SQL'!A83</f>
        <v>Lea Hill Rehabilitation and Care Center</v>
      </c>
      <c r="B84" s="2">
        <f>'From SQL'!C83</f>
        <v>4115511</v>
      </c>
      <c r="C84" s="2">
        <f>'From SQL'!D83</f>
        <v>1225547912</v>
      </c>
      <c r="D84" s="2">
        <f>'From SQL'!F83</f>
        <v>208557700</v>
      </c>
      <c r="E84" s="4">
        <f>'From SQL'!L83</f>
        <v>0.18</v>
      </c>
      <c r="F84" s="3"/>
    </row>
    <row r="85" spans="1:6" ht="12" customHeight="1">
      <c r="A85" s="1" t="str">
        <f>'From SQL'!A84</f>
        <v>LIFE CARE CENTER OF FEDERAL WAY</v>
      </c>
      <c r="B85" s="2">
        <f>'From SQL'!C84</f>
        <v>4111076</v>
      </c>
      <c r="C85" s="2">
        <f>'From SQL'!D84</f>
        <v>1841246659</v>
      </c>
      <c r="D85" s="2">
        <f>'From SQL'!F84</f>
        <v>102027500</v>
      </c>
      <c r="E85" s="4">
        <f>'From SQL'!L84</f>
        <v>0.85</v>
      </c>
      <c r="F85" s="3"/>
    </row>
    <row r="86" spans="1:6" ht="12" customHeight="1">
      <c r="A86" s="1" t="str">
        <f>'From SQL'!A85</f>
        <v>LIFE CARE CENTER OF KENNEWICK</v>
      </c>
      <c r="B86" s="2">
        <f>'From SQL'!C85</f>
        <v>4113817</v>
      </c>
      <c r="C86" s="2">
        <f>'From SQL'!D85</f>
        <v>1679527899</v>
      </c>
      <c r="D86" s="2">
        <f>'From SQL'!F85</f>
        <v>101604900</v>
      </c>
      <c r="E86" s="4">
        <f>'From SQL'!L85</f>
        <v>0.57</v>
      </c>
      <c r="F86" s="3"/>
    </row>
    <row r="87" spans="1:6" ht="12" customHeight="1">
      <c r="A87" s="1" t="str">
        <f>'From SQL'!A86</f>
        <v>LIFE CARE CENTER OF KIRKLAND</v>
      </c>
      <c r="B87" s="2">
        <f>'From SQL'!C86</f>
        <v>4114195</v>
      </c>
      <c r="C87" s="2">
        <f>'From SQL'!D86</f>
        <v>1831342294</v>
      </c>
      <c r="D87" s="2">
        <f>'From SQL'!F86</f>
        <v>109292600</v>
      </c>
      <c r="E87" s="4">
        <f>'From SQL'!L86</f>
        <v>0.5</v>
      </c>
      <c r="F87" s="3"/>
    </row>
    <row r="88" spans="1:6" ht="12" customHeight="1">
      <c r="A88" s="1" t="str">
        <f>'From SQL'!A87</f>
        <v>LIFE CARE CENTER OF MOUNT VERNON</v>
      </c>
      <c r="B88" s="2">
        <f>'From SQL'!C87</f>
        <v>4113932</v>
      </c>
      <c r="C88" s="2">
        <f>'From SQL'!D87</f>
        <v>1356395545</v>
      </c>
      <c r="D88" s="2">
        <f>'From SQL'!F87</f>
        <v>102534400</v>
      </c>
      <c r="E88" s="4">
        <f>'From SQL'!L87</f>
        <v>0.64</v>
      </c>
      <c r="F88" s="3"/>
    </row>
    <row r="89" spans="1:6" ht="12" customHeight="1">
      <c r="A89" s="1" t="str">
        <f>'From SQL'!A88</f>
        <v>LIFE CARE CENTER OF PORT ORCHARD</v>
      </c>
      <c r="B89" s="2">
        <f>'From SQL'!C88</f>
        <v>4114187</v>
      </c>
      <c r="C89" s="2">
        <f>'From SQL'!D88</f>
        <v>1750534939</v>
      </c>
      <c r="D89" s="2">
        <f>'From SQL'!F88</f>
        <v>109259600</v>
      </c>
      <c r="E89" s="4">
        <f>'From SQL'!L88</f>
        <v>0.81</v>
      </c>
      <c r="F89" s="3"/>
    </row>
    <row r="90" spans="1:6" ht="12" customHeight="1">
      <c r="A90" s="1" t="str">
        <f>'From SQL'!A89</f>
        <v>LIFE CARE CENTER OF PORT TOWNSEND</v>
      </c>
      <c r="B90" s="2">
        <f>'From SQL'!C89</f>
        <v>4111969</v>
      </c>
      <c r="C90" s="2">
        <f>'From SQL'!D89</f>
        <v>1316991540</v>
      </c>
      <c r="D90" s="2">
        <f>'From SQL'!F89</f>
        <v>104371300</v>
      </c>
      <c r="E90" s="4">
        <f>'From SQL'!L89</f>
        <v>0.6</v>
      </c>
      <c r="F90" s="3"/>
    </row>
    <row r="91" spans="1:6" ht="12" customHeight="1">
      <c r="A91" s="1" t="str">
        <f>'From SQL'!A90</f>
        <v>LIFE CARE CENTER OF PUYALLUP</v>
      </c>
      <c r="B91" s="2">
        <f>'From SQL'!C90</f>
        <v>4113874</v>
      </c>
      <c r="C91" s="2">
        <f>'From SQL'!D90</f>
        <v>1508811183</v>
      </c>
      <c r="D91" s="2">
        <f>'From SQL'!F90</f>
        <v>101197000</v>
      </c>
      <c r="E91" s="4">
        <f>'From SQL'!L90</f>
        <v>0.84</v>
      </c>
      <c r="F91" s="3"/>
    </row>
    <row r="92" spans="1:6" ht="12" customHeight="1">
      <c r="A92" s="1" t="str">
        <f>'From SQL'!A91</f>
        <v>LIFE CARE CENTER OF RICHLAND</v>
      </c>
      <c r="B92" s="2">
        <f>'From SQL'!C91</f>
        <v>4113833</v>
      </c>
      <c r="C92" s="2">
        <f>'From SQL'!D91</f>
        <v>1578518593</v>
      </c>
      <c r="D92" s="2">
        <f>'From SQL'!F91</f>
        <v>101361500</v>
      </c>
      <c r="E92" s="4">
        <f>'From SQL'!L91</f>
        <v>0.46</v>
      </c>
      <c r="F92" s="3"/>
    </row>
    <row r="93" spans="1:6" ht="12" customHeight="1">
      <c r="A93" s="1" t="str">
        <f>'From SQL'!A92</f>
        <v>LIFE CARE CENTER OF SKAGIT VALLEY</v>
      </c>
      <c r="B93" s="2">
        <f>'From SQL'!C92</f>
        <v>4113882</v>
      </c>
      <c r="C93" s="2">
        <f>'From SQL'!D92</f>
        <v>1790730091</v>
      </c>
      <c r="D93" s="2">
        <f>'From SQL'!F92</f>
        <v>101899100</v>
      </c>
      <c r="E93" s="4">
        <f>'From SQL'!L92</f>
        <v>0.7</v>
      </c>
      <c r="F93" s="3"/>
    </row>
    <row r="94" spans="1:6" ht="12" customHeight="1">
      <c r="A94" s="1" t="str">
        <f>'From SQL'!A93</f>
        <v>Linden Grove Health Care Center</v>
      </c>
      <c r="B94" s="2">
        <f>'From SQL'!C93</f>
        <v>4116191</v>
      </c>
      <c r="C94" s="2">
        <f>'From SQL'!D93</f>
        <v>1790160604</v>
      </c>
      <c r="D94" s="2">
        <f>'From SQL'!F93</f>
        <v>205000900</v>
      </c>
      <c r="E94" s="4">
        <f>'From SQL'!L93</f>
        <v>0.72</v>
      </c>
      <c r="F94" s="3"/>
    </row>
    <row r="95" spans="1:6" ht="12" customHeight="1">
      <c r="A95" s="1" t="str">
        <f>'From SQL'!A94</f>
        <v>LYNNWOOD POST ACUTE REHABILITATION CENTER</v>
      </c>
      <c r="B95" s="2">
        <f>'From SQL'!C94</f>
        <v>4114788</v>
      </c>
      <c r="C95" s="2">
        <f>'From SQL'!D94</f>
        <v>1760439467</v>
      </c>
      <c r="D95" s="2">
        <f>'From SQL'!F94</f>
        <v>101830100</v>
      </c>
      <c r="E95" s="4">
        <f>'From SQL'!L94</f>
        <v>0.6</v>
      </c>
      <c r="F95" s="3"/>
    </row>
    <row r="96" spans="1:6" ht="12" customHeight="1">
      <c r="A96" s="1" t="str">
        <f>'From SQL'!A95</f>
        <v>MARTHA &amp; MARY HEALTH SERVICES</v>
      </c>
      <c r="B96" s="2">
        <f>'From SQL'!C95</f>
        <v>4112165</v>
      </c>
      <c r="C96" s="2">
        <f>'From SQL'!D95</f>
        <v>1710988753</v>
      </c>
      <c r="D96" s="2">
        <f>'From SQL'!F95</f>
        <v>101721600</v>
      </c>
      <c r="E96" s="4">
        <f>'From SQL'!L95</f>
        <v>0.78</v>
      </c>
      <c r="F96" s="3"/>
    </row>
    <row r="97" spans="1:6" ht="12" customHeight="1">
      <c r="A97" s="1" t="str">
        <f>'From SQL'!A96</f>
        <v>Marysville Care Center</v>
      </c>
      <c r="B97" s="2">
        <f>'From SQL'!C96</f>
        <v>4115341</v>
      </c>
      <c r="C97" s="2">
        <f>'From SQL'!D96</f>
        <v>1881060507</v>
      </c>
      <c r="D97" s="2">
        <f>'From SQL'!F96</f>
        <v>205017200</v>
      </c>
      <c r="E97" s="4">
        <f>'From SQL'!L96</f>
        <v>0.64</v>
      </c>
      <c r="F97" s="3"/>
    </row>
    <row r="98" spans="1:6" ht="12" customHeight="1">
      <c r="A98" s="1" t="str">
        <f>'From SQL'!A97</f>
        <v>MCKAY HEALTHCARE &amp; REHAB CENTER</v>
      </c>
      <c r="B98" s="2">
        <f>'From SQL'!C97</f>
        <v>4186706</v>
      </c>
      <c r="C98" s="2">
        <f>'From SQL'!D97</f>
        <v>1740205988</v>
      </c>
      <c r="D98" s="2">
        <f>'From SQL'!F97</f>
        <v>101773800</v>
      </c>
      <c r="E98" s="4">
        <f>'From SQL'!L97</f>
        <v>0.78</v>
      </c>
      <c r="F98" s="3"/>
    </row>
    <row r="99" spans="1:6" ht="12" customHeight="1">
      <c r="A99" s="1" t="str">
        <f>'From SQL'!A98</f>
        <v>Mira Vista Care Center</v>
      </c>
      <c r="B99" s="2">
        <f>'From SQL'!C98</f>
        <v>4116451</v>
      </c>
      <c r="C99" s="2">
        <f>'From SQL'!D98</f>
        <v>1578149233</v>
      </c>
      <c r="D99" s="2">
        <f>'From SQL'!F98</f>
        <v>219493800</v>
      </c>
      <c r="E99" s="4">
        <f>'From SQL'!L98</f>
        <v>0.66</v>
      </c>
      <c r="F99" s="3"/>
    </row>
    <row r="100" spans="1:6" ht="12" customHeight="1">
      <c r="A100" s="1" t="str">
        <f>'From SQL'!A99</f>
        <v>MIRABELLA</v>
      </c>
      <c r="B100" s="2">
        <f>'From SQL'!C99</f>
        <v>4115011</v>
      </c>
      <c r="C100" s="2">
        <f>'From SQL'!D99</f>
        <v>1679722805</v>
      </c>
      <c r="D100" s="2">
        <f>'From SQL'!F99</f>
        <v>204135200</v>
      </c>
      <c r="E100" s="4">
        <f>'From SQL'!L99</f>
        <v>0.13</v>
      </c>
      <c r="F100" s="3"/>
    </row>
    <row r="101" spans="1:6" ht="12" customHeight="1">
      <c r="A101" s="1" t="str">
        <f>'From SQL'!A100</f>
        <v>MISSION HEALTHCARE AT BELLEVUE</v>
      </c>
      <c r="B101" s="2">
        <f>'From SQL'!C100</f>
        <v>4113650</v>
      </c>
      <c r="C101" s="2">
        <f>'From SQL'!D100</f>
        <v>1730189440</v>
      </c>
      <c r="D101" s="2">
        <f>'From SQL'!F100</f>
        <v>101760600</v>
      </c>
      <c r="E101" s="4">
        <f>'From SQL'!L100</f>
        <v>0.19</v>
      </c>
      <c r="F101" s="3"/>
    </row>
    <row r="102" spans="1:6" ht="12" customHeight="1">
      <c r="A102" s="1" t="str">
        <f>'From SQL'!A101</f>
        <v>Mission Healthcare at Renton</v>
      </c>
      <c r="B102" s="2">
        <f>'From SQL'!C101</f>
        <v>4115841</v>
      </c>
      <c r="C102" s="2">
        <f>'From SQL'!D101</f>
        <v>1487217824</v>
      </c>
      <c r="D102" s="2">
        <f>'From SQL'!F101</f>
        <v>213694500</v>
      </c>
      <c r="E102" s="4">
        <f>'From SQL'!L101</f>
        <v>0.29</v>
      </c>
      <c r="F102" s="3"/>
    </row>
    <row r="103" spans="1:6" ht="12" customHeight="1">
      <c r="A103" s="1" t="str">
        <f>'From SQL'!A102</f>
        <v>Montesano Health-Rehab Center</v>
      </c>
      <c r="B103" s="2">
        <f>'From SQL'!C102</f>
        <v>4116241</v>
      </c>
      <c r="C103" s="2">
        <f>'From SQL'!D102</f>
        <v>1386028397</v>
      </c>
      <c r="D103" s="2">
        <f>'From SQL'!F102</f>
        <v>205001000</v>
      </c>
      <c r="E103" s="4">
        <f>'From SQL'!L102</f>
        <v>0.54</v>
      </c>
      <c r="F103" s="3"/>
    </row>
    <row r="104" spans="1:6" ht="12" customHeight="1">
      <c r="A104" s="1" t="str">
        <f>'From SQL'!A103</f>
        <v>MOUNTAIN VIEW REHABILITATION AND CARE CENTER</v>
      </c>
      <c r="B104" s="2">
        <f>'From SQL'!C103</f>
        <v>4114637</v>
      </c>
      <c r="C104" s="2">
        <f>'From SQL'!D103</f>
        <v>1275978520</v>
      </c>
      <c r="D104" s="2">
        <f>'From SQL'!F103</f>
        <v>203482300</v>
      </c>
      <c r="E104" s="4">
        <f>'From SQL'!L103</f>
        <v>0.66</v>
      </c>
      <c r="F104" s="3"/>
    </row>
    <row r="105" spans="1:6" ht="12" customHeight="1">
      <c r="A105" s="1" t="str">
        <f>'From SQL'!A104</f>
        <v>MT BAKER CARE CENTER</v>
      </c>
      <c r="B105" s="2">
        <f>'From SQL'!C104</f>
        <v>4113338</v>
      </c>
      <c r="C105" s="2">
        <f>'From SQL'!D104</f>
        <v>1528000387</v>
      </c>
      <c r="D105" s="2">
        <f>'From SQL'!F104</f>
        <v>101242100</v>
      </c>
      <c r="E105" s="4">
        <f>'From SQL'!L104</f>
        <v>0.47</v>
      </c>
      <c r="F105" s="3"/>
    </row>
    <row r="106" spans="1:6" ht="12" customHeight="1">
      <c r="A106" s="1" t="str">
        <f>'From SQL'!A105</f>
        <v>North Auburn Rehabilitation &amp; Health Center</v>
      </c>
      <c r="B106" s="2">
        <f>'From SQL'!C105</f>
        <v>4116301</v>
      </c>
      <c r="C106" s="2">
        <f>'From SQL'!D105</f>
        <v>1104330349</v>
      </c>
      <c r="D106" s="2">
        <f>'From SQL'!F105</f>
        <v>209215700</v>
      </c>
      <c r="E106" s="4">
        <f>'From SQL'!L105</f>
        <v>0.73</v>
      </c>
      <c r="F106" s="3"/>
    </row>
    <row r="107" spans="1:6" ht="12" customHeight="1">
      <c r="A107" s="1" t="str">
        <f>'From SQL'!A106</f>
        <v>North Bend Post Acute</v>
      </c>
      <c r="B107" s="2">
        <f>'From SQL'!C106</f>
        <v>4116471</v>
      </c>
      <c r="C107" s="2">
        <f>'From SQL'!D106</f>
        <v>1952982894</v>
      </c>
      <c r="D107" s="2">
        <f>'From SQL'!F106</f>
        <v>220065200</v>
      </c>
      <c r="E107" s="4">
        <f>'From SQL'!L106</f>
        <v>0.67</v>
      </c>
      <c r="F107" s="3"/>
    </row>
    <row r="108" spans="1:6" ht="12" customHeight="1">
      <c r="A108" s="1" t="str">
        <f>'From SQL'!A107</f>
        <v>North Cascades Health &amp; Rehabilitation Center</v>
      </c>
      <c r="B108" s="2">
        <f>'From SQL'!C107</f>
        <v>4116071</v>
      </c>
      <c r="C108" s="2">
        <f>'From SQL'!D107</f>
        <v>1174572432</v>
      </c>
      <c r="D108" s="2">
        <f>'From SQL'!F107</f>
        <v>100410900</v>
      </c>
      <c r="E108" s="4">
        <f>'From SQL'!L107</f>
        <v>0.59</v>
      </c>
      <c r="F108" s="3"/>
    </row>
    <row r="109" spans="1:6" ht="12" customHeight="1">
      <c r="A109" s="1" t="str">
        <f>'From SQL'!A108</f>
        <v>North Central Care Center</v>
      </c>
      <c r="B109" s="2">
        <f>'From SQL'!C108</f>
        <v>4115711</v>
      </c>
      <c r="C109" s="2">
        <f>'From SQL'!D108</f>
        <v>1962496745</v>
      </c>
      <c r="D109" s="2">
        <f>'From SQL'!F108</f>
        <v>102330100</v>
      </c>
      <c r="E109" s="4">
        <f>'From SQL'!L108</f>
        <v>0.77</v>
      </c>
      <c r="F109" s="3"/>
    </row>
    <row r="110" spans="1:6" ht="12" customHeight="1">
      <c r="A110" s="1" t="str">
        <f>'From SQL'!A109</f>
        <v>NORTH VALLEY HOSPITAL</v>
      </c>
      <c r="B110" s="2">
        <f>'From SQL'!C109</f>
        <v>4210704</v>
      </c>
      <c r="C110" s="2">
        <f>'From SQL'!D109</f>
        <v>1528126091</v>
      </c>
      <c r="D110" s="2">
        <f>'From SQL'!F109</f>
        <v>101258300</v>
      </c>
      <c r="E110" s="4">
        <f>'From SQL'!L109</f>
        <v>0.8</v>
      </c>
      <c r="F110" s="3"/>
    </row>
    <row r="111" spans="1:6" ht="12" customHeight="1">
      <c r="A111" s="1" t="str">
        <f>'From SQL'!A110</f>
        <v>Northwoods Lodge</v>
      </c>
      <c r="B111" s="2">
        <f>'From SQL'!C110</f>
        <v>4115891</v>
      </c>
      <c r="C111" s="2">
        <f>'From SQL'!D110</f>
        <v>1033475769</v>
      </c>
      <c r="D111" s="2">
        <f>'From SQL'!F110</f>
        <v>213254200</v>
      </c>
      <c r="E111" s="4">
        <f>'From SQL'!L110</f>
        <v>0.08</v>
      </c>
      <c r="F111" s="3"/>
    </row>
    <row r="112" spans="1:6" ht="12" customHeight="1">
      <c r="A112" s="1" t="str">
        <f>'From SQL'!A111</f>
        <v>Olympia Transitional Care and Rehabilitation</v>
      </c>
      <c r="B112" s="2">
        <f>'From SQL'!C111</f>
        <v>4115111</v>
      </c>
      <c r="C112" s="2">
        <f>'From SQL'!D111</f>
        <v>1740671734</v>
      </c>
      <c r="D112" s="2">
        <f>'From SQL'!F111</f>
        <v>204568000</v>
      </c>
      <c r="E112" s="4">
        <f>'From SQL'!L111</f>
        <v>0.65</v>
      </c>
      <c r="F112" s="3"/>
    </row>
    <row r="113" spans="1:6" ht="12" customHeight="1">
      <c r="A113" s="1" t="str">
        <f>'From SQL'!A112</f>
        <v>Olympic View Care</v>
      </c>
      <c r="B113" s="2">
        <f>'From SQL'!C112</f>
        <v>4116371</v>
      </c>
      <c r="C113" s="2">
        <f>'From SQL'!D112</f>
        <v>1871006601</v>
      </c>
      <c r="D113" s="2">
        <f>'From SQL'!F112</f>
        <v>209216300</v>
      </c>
      <c r="E113" s="4">
        <f>'From SQL'!L112</f>
        <v>0.71</v>
      </c>
      <c r="F113" s="3"/>
    </row>
    <row r="114" spans="1:6" ht="12" customHeight="1">
      <c r="A114" s="1" t="str">
        <f>'From SQL'!A113</f>
        <v>Orchard Park Health Care &amp; Rehabilitation Center</v>
      </c>
      <c r="B114" s="2">
        <f>'From SQL'!C113</f>
        <v>4116231</v>
      </c>
      <c r="C114" s="2">
        <f>'From SQL'!D113</f>
        <v>1649654617</v>
      </c>
      <c r="D114" s="2">
        <f>'From SQL'!F113</f>
        <v>205000800</v>
      </c>
      <c r="E114" s="4">
        <f>'From SQL'!L113</f>
        <v>0.55</v>
      </c>
      <c r="F114" s="3"/>
    </row>
    <row r="115" spans="1:6" ht="12" customHeight="1">
      <c r="A115" s="1" t="str">
        <f>'From SQL'!A114</f>
        <v>Othello Nursing &amp; Rehab</v>
      </c>
      <c r="B115" s="2">
        <f>'From SQL'!C114</f>
        <v>4116681</v>
      </c>
      <c r="C115" s="2">
        <f>'From SQL'!D114</f>
        <v>1972213932</v>
      </c>
      <c r="D115" s="2">
        <f>'From SQL'!F114</f>
        <v>224932900</v>
      </c>
      <c r="E115" s="4">
        <f>'From SQL'!L114</f>
        <v>0.67</v>
      </c>
      <c r="F115" s="3"/>
    </row>
    <row r="116" spans="1:6" ht="12" customHeight="1">
      <c r="A116" s="1" t="str">
        <f>'From SQL'!A115</f>
        <v>PACIFIC CARE AND REHABILITATION</v>
      </c>
      <c r="B116" s="2">
        <f>'From SQL'!C115</f>
        <v>4114770</v>
      </c>
      <c r="C116" s="2">
        <f>'From SQL'!D115</f>
        <v>1902892615</v>
      </c>
      <c r="D116" s="2">
        <f>'From SQL'!F115</f>
        <v>102181600</v>
      </c>
      <c r="E116" s="4">
        <f>'From SQL'!L115</f>
        <v>0.58</v>
      </c>
      <c r="F116" s="3"/>
    </row>
    <row r="117" spans="1:6" ht="12" customHeight="1">
      <c r="A117" s="1" t="str">
        <f>'From SQL'!A116</f>
        <v>PANORAMA CITY CONVALESCENT &amp; REHAB CENTER</v>
      </c>
      <c r="B117" s="2">
        <f>'From SQL'!C116</f>
        <v>4150702</v>
      </c>
      <c r="C117" s="2">
        <f>'From SQL'!D116</f>
        <v>1124011499</v>
      </c>
      <c r="D117" s="2">
        <f>'From SQL'!F116</f>
        <v>100290400</v>
      </c>
      <c r="E117" s="4">
        <f>'From SQL'!L116</f>
        <v>0.4</v>
      </c>
      <c r="F117" s="3"/>
    </row>
    <row r="118" spans="1:6" ht="12" customHeight="1">
      <c r="A118" s="1" t="str">
        <f>'From SQL'!A117</f>
        <v>PARK MANOR REHABILITATION CENTER</v>
      </c>
      <c r="B118" s="2">
        <f>'From SQL'!C117</f>
        <v>4114761</v>
      </c>
      <c r="C118" s="2">
        <f>'From SQL'!D117</f>
        <v>1558360024</v>
      </c>
      <c r="D118" s="2">
        <f>'From SQL'!F117</f>
        <v>101320000</v>
      </c>
      <c r="E118" s="4">
        <f>'From SQL'!L117</f>
        <v>0.58</v>
      </c>
      <c r="F118" s="3"/>
    </row>
    <row r="119" spans="1:6" ht="12" customHeight="1">
      <c r="A119" s="1" t="str">
        <f>'From SQL'!A118</f>
        <v>PARK ROSE CARE CENTER</v>
      </c>
      <c r="B119" s="2">
        <f>'From SQL'!C118</f>
        <v>4114245</v>
      </c>
      <c r="C119" s="2">
        <f>'From SQL'!D118</f>
        <v>1316045537</v>
      </c>
      <c r="D119" s="2">
        <f>'From SQL'!F118</f>
        <v>200574300</v>
      </c>
      <c r="E119" s="4">
        <f>'From SQL'!L118</f>
        <v>0.73</v>
      </c>
      <c r="F119" s="3"/>
    </row>
    <row r="120" spans="1:6" ht="12" customHeight="1">
      <c r="A120" s="1" t="str">
        <f>'From SQL'!A119</f>
        <v>PARK SHORE</v>
      </c>
      <c r="B120" s="2">
        <f>'From SQL'!C119</f>
        <v>4111670</v>
      </c>
      <c r="C120" s="2">
        <f>'From SQL'!D119</f>
        <v>1801887641</v>
      </c>
      <c r="D120" s="2">
        <f>'From SQL'!F119</f>
        <v>101932800</v>
      </c>
      <c r="E120" s="4">
        <f>'From SQL'!L119</f>
        <v>0.21</v>
      </c>
      <c r="F120" s="3"/>
    </row>
    <row r="121" spans="1:6" ht="12" customHeight="1">
      <c r="A121" s="1" t="str">
        <f>'From SQL'!A120</f>
        <v>PRESTIGE CARE &amp; REHABILITATION - CAMAS</v>
      </c>
      <c r="B121" s="2">
        <f>'From SQL'!C120</f>
        <v>4114500</v>
      </c>
      <c r="C121" s="2">
        <f>'From SQL'!D120</f>
        <v>1770831687</v>
      </c>
      <c r="D121" s="2">
        <f>'From SQL'!F120</f>
        <v>202251900</v>
      </c>
      <c r="E121" s="4">
        <f>'From SQL'!L120</f>
        <v>0.57</v>
      </c>
      <c r="F121" s="3"/>
    </row>
    <row r="122" spans="1:6" ht="12" customHeight="1">
      <c r="A122" s="1" t="str">
        <f>'From SQL'!A121</f>
        <v>PRESTIGE CARE &amp; REHABILITATION - SUNNYSIDE</v>
      </c>
      <c r="B122" s="2">
        <f>'From SQL'!C121</f>
        <v>4114543</v>
      </c>
      <c r="C122" s="2">
        <f>'From SQL'!D121</f>
        <v>1295083145</v>
      </c>
      <c r="D122" s="2">
        <f>'From SQL'!F121</f>
        <v>202251600</v>
      </c>
      <c r="E122" s="4">
        <f>'From SQL'!L121</f>
        <v>0.66</v>
      </c>
      <c r="F122" s="3"/>
    </row>
    <row r="123" spans="1:6" ht="12" customHeight="1">
      <c r="A123" s="1" t="str">
        <f>'From SQL'!A122</f>
        <v>Prestige Post-Acute and Rehab Center - Centralia</v>
      </c>
      <c r="B123" s="2">
        <f>'From SQL'!C122</f>
        <v>4114696</v>
      </c>
      <c r="C123" s="2">
        <f>'From SQL'!D122</f>
        <v>1255743019</v>
      </c>
      <c r="D123" s="2">
        <f>'From SQL'!F122</f>
        <v>203834800</v>
      </c>
      <c r="E123" s="4">
        <f>'From SQL'!L122</f>
        <v>0.62</v>
      </c>
      <c r="F123" s="3"/>
    </row>
    <row r="124" spans="1:6" ht="12" customHeight="1">
      <c r="A124" s="1" t="str">
        <f>'From SQL'!A123</f>
        <v>Prestige Post-Acute and Rehab Center - Edmonds</v>
      </c>
      <c r="B124" s="2">
        <f>'From SQL'!C123</f>
        <v>4115281</v>
      </c>
      <c r="C124" s="2">
        <f>'From SQL'!D123</f>
        <v>1316125321</v>
      </c>
      <c r="D124" s="2">
        <f>'From SQL'!F123</f>
        <v>108514800</v>
      </c>
      <c r="E124" s="4">
        <f>'From SQL'!L123</f>
        <v>0.47</v>
      </c>
      <c r="F124" s="3"/>
    </row>
    <row r="125" spans="1:6" ht="12" customHeight="1">
      <c r="A125" s="1" t="str">
        <f>'From SQL'!A124</f>
        <v>PRESTIGE POST-ACUTE AND REHAB CENTER - KITTITAS </v>
      </c>
      <c r="B125" s="2">
        <f>'From SQL'!C124</f>
        <v>4114688</v>
      </c>
      <c r="C125" s="2">
        <f>'From SQL'!D124</f>
        <v>1881006633</v>
      </c>
      <c r="D125" s="2">
        <f>'From SQL'!F124</f>
        <v>203925100</v>
      </c>
      <c r="E125" s="4">
        <f>'From SQL'!L124</f>
        <v>0.63</v>
      </c>
      <c r="F125" s="3"/>
    </row>
    <row r="126" spans="1:6" ht="12" customHeight="1">
      <c r="A126" s="1" t="str">
        <f>'From SQL'!A125</f>
        <v>PROVIDENCE MARIANWOOD</v>
      </c>
      <c r="B126" s="2">
        <f>'From SQL'!C125</f>
        <v>4111779</v>
      </c>
      <c r="C126" s="2">
        <f>'From SQL'!D125</f>
        <v>1598750895</v>
      </c>
      <c r="D126" s="2">
        <f>'From SQL'!F125</f>
        <v>101417400</v>
      </c>
      <c r="E126" s="4">
        <f>'From SQL'!L125</f>
        <v>0.57</v>
      </c>
      <c r="F126" s="3"/>
    </row>
    <row r="127" spans="1:6" ht="12" customHeight="1">
      <c r="A127" s="1" t="str">
        <f>'From SQL'!A126</f>
        <v>PROVIDENCE MOTHER JOSEPH CARE CENTER</v>
      </c>
      <c r="B127" s="2">
        <f>'From SQL'!C126</f>
        <v>4110672</v>
      </c>
      <c r="C127" s="2">
        <f>'From SQL'!D126</f>
        <v>1992704126</v>
      </c>
      <c r="D127" s="2">
        <f>'From SQL'!F126</f>
        <v>102386600</v>
      </c>
      <c r="E127" s="4">
        <f>'From SQL'!L126</f>
        <v>0.58</v>
      </c>
      <c r="F127" s="3"/>
    </row>
    <row r="128" spans="1:6" ht="12" customHeight="1">
      <c r="A128" s="1" t="str">
        <f>'From SQL'!A127</f>
        <v>PROVIDENCE MOUNT ST VINCENT</v>
      </c>
      <c r="B128" s="2">
        <f>'From SQL'!C127</f>
        <v>4107702</v>
      </c>
      <c r="C128" s="2">
        <f>'From SQL'!D127</f>
        <v>1952386369</v>
      </c>
      <c r="D128" s="2">
        <f>'From SQL'!F127</f>
        <v>102302300</v>
      </c>
      <c r="E128" s="4">
        <f>'From SQL'!L127</f>
        <v>0.59</v>
      </c>
      <c r="F128" s="3"/>
    </row>
    <row r="129" spans="1:6" ht="12" customHeight="1">
      <c r="A129" s="1" t="str">
        <f>'From SQL'!A128</f>
        <v>PROVIDENCE ST JOSEPH CARE CENTER</v>
      </c>
      <c r="B129" s="2">
        <f>'From SQL'!C128</f>
        <v>4114179</v>
      </c>
      <c r="C129" s="2">
        <f>'From SQL'!D128</f>
        <v>1174774673</v>
      </c>
      <c r="D129" s="2">
        <f>'From SQL'!F128</f>
        <v>100769500</v>
      </c>
      <c r="E129" s="4">
        <f>'From SQL'!L128</f>
        <v>0.51</v>
      </c>
      <c r="F129" s="3"/>
    </row>
    <row r="130" spans="1:6" ht="12" customHeight="1">
      <c r="A130" s="1" t="str">
        <f>'From SQL'!A129</f>
        <v>Puget Sound Healthcare Center</v>
      </c>
      <c r="B130" s="2">
        <f>'From SQL'!C129</f>
        <v>4116391</v>
      </c>
      <c r="C130" s="2">
        <f>'From SQL'!D129</f>
        <v>1215441407</v>
      </c>
      <c r="D130" s="2">
        <f>'From SQL'!F129</f>
        <v>209215600</v>
      </c>
      <c r="E130" s="4">
        <f>'From SQL'!L129</f>
        <v>0.68</v>
      </c>
      <c r="F130" s="3"/>
    </row>
    <row r="131" spans="1:6" ht="12" customHeight="1">
      <c r="A131" s="1" t="str">
        <f>'From SQL'!A130</f>
        <v>Puget Sound Transitional Care</v>
      </c>
      <c r="B131" s="2">
        <f>'From SQL'!C130</f>
        <v>4113643</v>
      </c>
      <c r="C131" s="2">
        <f>'From SQL'!D130</f>
        <v>1962493247</v>
      </c>
      <c r="D131" s="2">
        <f>'From SQL'!F130</f>
        <v>102329000</v>
      </c>
      <c r="E131" s="4">
        <f>'From SQL'!L130</f>
        <v>0.75</v>
      </c>
      <c r="F131" s="3"/>
    </row>
    <row r="132" spans="1:6" ht="12" customHeight="1">
      <c r="A132" s="1" t="str">
        <f>'From SQL'!A131</f>
        <v>Pullman Care</v>
      </c>
      <c r="B132" s="2">
        <f>'From SQL'!C131</f>
        <v>4113619</v>
      </c>
      <c r="C132" s="2">
        <f>'From SQL'!D131</f>
        <v>1114911484</v>
      </c>
      <c r="D132" s="2">
        <f>'From SQL'!F131</f>
        <v>100278100</v>
      </c>
      <c r="E132" s="4">
        <f>'From SQL'!L131</f>
        <v>0.34</v>
      </c>
      <c r="F132" s="3"/>
    </row>
    <row r="133" spans="1:6" ht="12" customHeight="1">
      <c r="A133" s="1" t="str">
        <f>'From SQL'!A132</f>
        <v>PUYALLUP NURSING AND REHABILITATION CENTER</v>
      </c>
      <c r="B133" s="2">
        <f>'From SQL'!C132</f>
        <v>4114344</v>
      </c>
      <c r="C133" s="2">
        <f>'From SQL'!D132</f>
        <v>1699760025</v>
      </c>
      <c r="D133" s="2">
        <f>'From SQL'!F132</f>
        <v>101659700</v>
      </c>
      <c r="E133" s="4">
        <f>'From SQL'!L132</f>
        <v>0.54</v>
      </c>
      <c r="F133" s="3"/>
    </row>
    <row r="134" spans="1:6" ht="12" customHeight="1">
      <c r="A134" s="1" t="str">
        <f>'From SQL'!A133</f>
        <v>QUEEN ANNE HEALTHCARE</v>
      </c>
      <c r="B134" s="2">
        <f>'From SQL'!C133</f>
        <v>4114594</v>
      </c>
      <c r="C134" s="2">
        <f>'From SQL'!D133</f>
        <v>1982948535</v>
      </c>
      <c r="D134" s="2">
        <f>'From SQL'!F133</f>
        <v>202561700</v>
      </c>
      <c r="E134" s="4">
        <f>'From SQL'!L133</f>
        <v>0.63</v>
      </c>
      <c r="F134" s="3"/>
    </row>
    <row r="135" spans="1:6" ht="12" customHeight="1">
      <c r="A135" s="1" t="str">
        <f>'From SQL'!A134</f>
        <v>RAINIER REHABILITATION</v>
      </c>
      <c r="B135" s="2">
        <f>'From SQL'!C134</f>
        <v>4114670</v>
      </c>
      <c r="C135" s="2">
        <f>'From SQL'!D134</f>
        <v>1407271430</v>
      </c>
      <c r="D135" s="2">
        <f>'From SQL'!F134</f>
        <v>203651100</v>
      </c>
      <c r="E135" s="4">
        <f>'From SQL'!L134</f>
        <v>0.69</v>
      </c>
      <c r="F135" s="3"/>
    </row>
    <row r="136" spans="1:6" ht="12" customHeight="1">
      <c r="A136" s="1" t="str">
        <f>'From SQL'!A135</f>
        <v>REDMOND CARE AND REHABILITATION CENTER</v>
      </c>
      <c r="B136" s="2">
        <f>'From SQL'!C135</f>
        <v>4114629</v>
      </c>
      <c r="C136" s="2">
        <f>'From SQL'!D135</f>
        <v>1306186622</v>
      </c>
      <c r="D136" s="2">
        <f>'From SQL'!F135</f>
        <v>203482000</v>
      </c>
      <c r="E136" s="4">
        <f>'From SQL'!L135</f>
        <v>0.6</v>
      </c>
      <c r="F136" s="3"/>
    </row>
    <row r="137" spans="1:6" ht="12" customHeight="1">
      <c r="A137" s="1" t="str">
        <f>'From SQL'!A136</f>
        <v>REGENCY AT NORTHPOINTE</v>
      </c>
      <c r="B137" s="2">
        <f>'From SQL'!C136</f>
        <v>4114328</v>
      </c>
      <c r="C137" s="2">
        <f>'From SQL'!D136</f>
        <v>1669419271</v>
      </c>
      <c r="D137" s="2">
        <f>'From SQL'!F136</f>
        <v>200574400</v>
      </c>
      <c r="E137" s="4">
        <f>'From SQL'!L136</f>
        <v>0.7</v>
      </c>
      <c r="F137" s="3"/>
    </row>
    <row r="138" spans="1:6" ht="12" customHeight="1">
      <c r="A138" s="1" t="str">
        <f>'From SQL'!A137</f>
        <v>REGENCY AT THE PARK</v>
      </c>
      <c r="B138" s="2">
        <f>'From SQL'!C137</f>
        <v>4114336</v>
      </c>
      <c r="C138" s="2">
        <f>'From SQL'!D137</f>
        <v>1356383202</v>
      </c>
      <c r="D138" s="2">
        <f>'From SQL'!F137</f>
        <v>100847100</v>
      </c>
      <c r="E138" s="4">
        <f>'From SQL'!L137</f>
        <v>0.7</v>
      </c>
      <c r="F138" s="3"/>
    </row>
    <row r="139" spans="1:6" ht="12" customHeight="1">
      <c r="A139" s="1" t="str">
        <f>'From SQL'!A138</f>
        <v>Regency Canyon Lakes Rehabilitation and Nursing Center</v>
      </c>
      <c r="B139" s="2">
        <f>'From SQL'!C138</f>
        <v>4115371</v>
      </c>
      <c r="C139" s="2">
        <f>'From SQL'!D138</f>
        <v>1144210162</v>
      </c>
      <c r="D139" s="2">
        <f>'From SQL'!F138</f>
        <v>205965100</v>
      </c>
      <c r="E139" s="4">
        <f>'From SQL'!L138</f>
        <v>0.38</v>
      </c>
      <c r="F139" s="3"/>
    </row>
    <row r="140" spans="1:6" ht="12" customHeight="1">
      <c r="A140" s="1" t="str">
        <f>'From SQL'!A139</f>
        <v>REGENCY CARE CENTER AT MONROE</v>
      </c>
      <c r="B140" s="2">
        <f>'From SQL'!C139</f>
        <v>4114252</v>
      </c>
      <c r="C140" s="2">
        <f>'From SQL'!D139</f>
        <v>1043257421</v>
      </c>
      <c r="D140" s="2">
        <f>'From SQL'!F139</f>
        <v>100103400</v>
      </c>
      <c r="E140" s="4">
        <f>'From SQL'!L139</f>
        <v>0.56</v>
      </c>
      <c r="F140" s="3"/>
    </row>
    <row r="141" spans="1:6" ht="12" customHeight="1">
      <c r="A141" s="1" t="str">
        <f>'From SQL'!A140</f>
        <v>Regency Coupeville Rehabilitation and Nursing Center</v>
      </c>
      <c r="B141" s="2">
        <f>'From SQL'!C140</f>
        <v>4116251</v>
      </c>
      <c r="C141" s="2">
        <f>'From SQL'!D140</f>
        <v>1508864935</v>
      </c>
      <c r="D141" s="2">
        <f>'From SQL'!F140</f>
        <v>216938600</v>
      </c>
      <c r="E141" s="4">
        <f>'From SQL'!L140</f>
        <v>0.66</v>
      </c>
      <c r="F141" s="3"/>
    </row>
    <row r="142" spans="1:6" ht="12" customHeight="1">
      <c r="A142" s="1" t="str">
        <f>'From SQL'!A141</f>
        <v>Regency Harmony House Rehab and Nursing Center</v>
      </c>
      <c r="B142" s="2">
        <f>'From SQL'!C141</f>
        <v>4115361</v>
      </c>
      <c r="C142" s="2">
        <f>'From SQL'!D141</f>
        <v>1720060908</v>
      </c>
      <c r="D142" s="2">
        <f>'From SQL'!F141</f>
        <v>205964700</v>
      </c>
      <c r="E142" s="4">
        <f>'From SQL'!L141</f>
        <v>0.65</v>
      </c>
      <c r="F142" s="3"/>
    </row>
    <row r="143" spans="1:6" ht="12" customHeight="1">
      <c r="A143" s="1" t="str">
        <f>'From SQL'!A142</f>
        <v>Regency Olympia Rehabilitation And Nursing Center</v>
      </c>
      <c r="B143" s="2">
        <f>'From SQL'!C142</f>
        <v>4114237</v>
      </c>
      <c r="C143" s="2">
        <f>'From SQL'!D142</f>
        <v>1093813214</v>
      </c>
      <c r="D143" s="2">
        <f>'From SQL'!F142</f>
        <v>200574600</v>
      </c>
      <c r="E143" s="4">
        <f>'From SQL'!L142</f>
        <v>0.45</v>
      </c>
      <c r="F143" s="3"/>
    </row>
    <row r="144" spans="1:6" ht="12" customHeight="1">
      <c r="A144" s="1" t="str">
        <f>'From SQL'!A143</f>
        <v>REGENCY OMAK</v>
      </c>
      <c r="B144" s="2">
        <f>'From SQL'!C143</f>
        <v>4114796</v>
      </c>
      <c r="C144" s="2">
        <f>'From SQL'!D143</f>
        <v>1306869722</v>
      </c>
      <c r="D144" s="2">
        <f>'From SQL'!F143</f>
        <v>203977400</v>
      </c>
      <c r="E144" s="4">
        <f>'From SQL'!L143</f>
        <v>0.78</v>
      </c>
      <c r="F144" s="3"/>
    </row>
    <row r="145" spans="1:6" ht="12" customHeight="1">
      <c r="A145" s="1" t="str">
        <f>'From SQL'!A144</f>
        <v>Regency Wenatchee Rehabilitation and Nursing Center</v>
      </c>
      <c r="B145" s="2">
        <f>'From SQL'!C144</f>
        <v>4115391</v>
      </c>
      <c r="C145" s="2">
        <f>'From SQL'!D144</f>
        <v>1215966312</v>
      </c>
      <c r="D145" s="2">
        <f>'From SQL'!F144</f>
        <v>206332500</v>
      </c>
      <c r="E145" s="4">
        <f>'From SQL'!L144</f>
        <v>0.48</v>
      </c>
      <c r="F145" s="3"/>
    </row>
    <row r="146" spans="1:6" ht="12" customHeight="1">
      <c r="A146" s="1" t="str">
        <f>'From SQL'!A145</f>
        <v>Renton Health &amp; Rehabilitation</v>
      </c>
      <c r="B146" s="2">
        <f>'From SQL'!C145</f>
        <v>4116271</v>
      </c>
      <c r="C146" s="2">
        <f>'From SQL'!D145</f>
        <v>1003408212</v>
      </c>
      <c r="D146" s="2">
        <f>'From SQL'!F145</f>
        <v>217407400</v>
      </c>
      <c r="E146" s="4">
        <f>'From SQL'!L145</f>
        <v>0.66</v>
      </c>
      <c r="F146" s="3"/>
    </row>
    <row r="147" spans="1:6" ht="12" customHeight="1">
      <c r="A147" s="1" t="str">
        <f>'From SQL'!A146</f>
        <v>RICHLAND REHABILITATION CENTER</v>
      </c>
      <c r="B147" s="2">
        <f>'From SQL'!C146</f>
        <v>4114527</v>
      </c>
      <c r="C147" s="2">
        <f>'From SQL'!D146</f>
        <v>1477801322</v>
      </c>
      <c r="D147" s="2">
        <f>'From SQL'!F146</f>
        <v>202251500</v>
      </c>
      <c r="E147" s="4">
        <f>'From SQL'!L146</f>
        <v>0.07</v>
      </c>
      <c r="F147" s="3"/>
    </row>
    <row r="148" spans="1:6" ht="12" customHeight="1">
      <c r="A148" s="1" t="str">
        <f>'From SQL'!A147</f>
        <v>RICHMOND BEACH REHAB</v>
      </c>
      <c r="B148" s="2">
        <f>'From SQL'!C147</f>
        <v>4113460</v>
      </c>
      <c r="C148" s="2">
        <f>'From SQL'!D147</f>
        <v>1316932114</v>
      </c>
      <c r="D148" s="2">
        <f>'From SQL'!F147</f>
        <v>100754000</v>
      </c>
      <c r="E148" s="4">
        <f>'From SQL'!L147</f>
        <v>0.68</v>
      </c>
      <c r="F148" s="3"/>
    </row>
    <row r="149" spans="1:6" ht="12" customHeight="1">
      <c r="A149" s="1" t="str">
        <f>'From SQL'!A148</f>
        <v>Riverside Nursing &amp; Rehabilitation Center</v>
      </c>
      <c r="B149" s="2">
        <f>'From SQL'!C148</f>
        <v>4116351</v>
      </c>
      <c r="C149" s="2">
        <f>'From SQL'!D148</f>
        <v>1134632961</v>
      </c>
      <c r="D149" s="2">
        <f>'From SQL'!F148</f>
        <v>209215500</v>
      </c>
      <c r="E149" s="4">
        <f>'From SQL'!L148</f>
        <v>0.78</v>
      </c>
      <c r="F149" s="3"/>
    </row>
    <row r="150" spans="1:6" ht="12" customHeight="1">
      <c r="A150" s="1" t="str">
        <f>'From SQL'!A149</f>
        <v>Roo Lan Health &amp; Rehab</v>
      </c>
      <c r="B150" s="2">
        <f>'From SQL'!C149</f>
        <v>4116151</v>
      </c>
      <c r="C150" s="2">
        <f>'From SQL'!D149</f>
        <v>1346888591</v>
      </c>
      <c r="D150" s="2">
        <f>'From SQL'!F149</f>
        <v>215444900</v>
      </c>
      <c r="E150" s="4">
        <f>'From SQL'!L149</f>
        <v>0.62</v>
      </c>
      <c r="F150" s="3"/>
    </row>
    <row r="151" spans="1:6" ht="12" customHeight="1">
      <c r="A151" s="1" t="str">
        <f>'From SQL'!A150</f>
        <v>Royal Park Health &amp; Rehabilitation Center</v>
      </c>
      <c r="B151" s="2">
        <f>'From SQL'!C150</f>
        <v>4116121</v>
      </c>
      <c r="C151" s="2">
        <f>'From SQL'!D150</f>
        <v>1376538637</v>
      </c>
      <c r="D151" s="2">
        <f>'From SQL'!F150</f>
        <v>203909100</v>
      </c>
      <c r="E151" s="4">
        <f>'From SQL'!L150</f>
        <v>0.67</v>
      </c>
      <c r="F151" s="3"/>
    </row>
    <row r="152" spans="1:6" ht="12" customHeight="1">
      <c r="A152" s="1" t="str">
        <f>'From SQL'!A151</f>
        <v>SAINT ANNE NURSING AND REHABILITATION CENTER</v>
      </c>
      <c r="B152" s="2">
        <f>'From SQL'!C151</f>
        <v>4113239</v>
      </c>
      <c r="C152" s="2">
        <f>'From SQL'!D151</f>
        <v>1376531996</v>
      </c>
      <c r="D152" s="2">
        <f>'From SQL'!F151</f>
        <v>100885600</v>
      </c>
      <c r="E152" s="4">
        <f>'From SQL'!L151</f>
        <v>0.71</v>
      </c>
      <c r="F152" s="3"/>
    </row>
    <row r="153" spans="1:6" ht="12" customHeight="1">
      <c r="A153" s="1" t="str">
        <f>'From SQL'!A152</f>
        <v>Salmon Creek Post Acute &amp; Rehabilitation</v>
      </c>
      <c r="B153" s="2">
        <f>'From SQL'!C152</f>
        <v>4116651</v>
      </c>
      <c r="C153" s="2">
        <f>'From SQL'!D152</f>
        <v>1851099873</v>
      </c>
      <c r="D153" s="2">
        <f>'From SQL'!F152</f>
        <v>224671900</v>
      </c>
      <c r="E153" s="4">
        <f>'From SQL'!L152</f>
        <v>0.52</v>
      </c>
      <c r="F153" s="3"/>
    </row>
    <row r="154" spans="1:6" ht="12" customHeight="1">
      <c r="A154" s="1" t="str">
        <f>'From SQL'!A153</f>
        <v>Seattle Medical Post Acute Care</v>
      </c>
      <c r="B154" s="2">
        <f>'From SQL'!C153</f>
        <v>4116111</v>
      </c>
      <c r="C154" s="2">
        <f>'From SQL'!D153</f>
        <v>1851386957</v>
      </c>
      <c r="D154" s="2">
        <f>'From SQL'!F153</f>
        <v>102060300</v>
      </c>
      <c r="E154" s="4">
        <f>'From SQL'!L153</f>
        <v>0.86</v>
      </c>
      <c r="F154" s="3"/>
    </row>
    <row r="155" spans="1:6" ht="12" customHeight="1">
      <c r="A155" s="1" t="str">
        <f>'From SQL'!A154</f>
        <v>Sequim Health &amp; Rehabilitation Center</v>
      </c>
      <c r="B155" s="2">
        <f>'From SQL'!C154</f>
        <v>4116381</v>
      </c>
      <c r="C155" s="2">
        <f>'From SQL'!D154</f>
        <v>1245743079</v>
      </c>
      <c r="D155" s="2">
        <f>'From SQL'!F154</f>
        <v>209215400</v>
      </c>
      <c r="E155" s="4">
        <f>'From SQL'!L154</f>
        <v>0.58</v>
      </c>
      <c r="F155" s="3"/>
    </row>
    <row r="156" spans="1:6" ht="12" customHeight="1">
      <c r="A156" s="1" t="str">
        <f>'From SQL'!A155</f>
        <v>SHARON CARE CENTER</v>
      </c>
      <c r="B156" s="2">
        <f>'From SQL'!C155</f>
        <v>4113049</v>
      </c>
      <c r="C156" s="2">
        <f>'From SQL'!D155</f>
        <v>1194763565</v>
      </c>
      <c r="D156" s="2">
        <f>'From SQL'!F155</f>
        <v>100455000</v>
      </c>
      <c r="E156" s="4">
        <f>'From SQL'!L155</f>
        <v>0.34</v>
      </c>
      <c r="F156" s="3"/>
    </row>
    <row r="157" spans="1:6" ht="12" customHeight="1">
      <c r="A157" s="1" t="str">
        <f>'From SQL'!A156</f>
        <v>Shelton Health &amp; Rehabilitation Center</v>
      </c>
      <c r="B157" s="2">
        <f>'From SQL'!C156</f>
        <v>4116081</v>
      </c>
      <c r="C157" s="2">
        <f>'From SQL'!D156</f>
        <v>1427006220</v>
      </c>
      <c r="D157" s="2">
        <f>'From SQL'!F156</f>
        <v>101003600</v>
      </c>
      <c r="E157" s="4">
        <f>'From SQL'!L156</f>
        <v>0.73</v>
      </c>
      <c r="F157" s="3"/>
    </row>
    <row r="158" spans="1:6" ht="12" customHeight="1">
      <c r="A158" s="1" t="str">
        <f>'From SQL'!A157</f>
        <v>Shoreline Health and Rehabilitation</v>
      </c>
      <c r="B158" s="2">
        <f>'From SQL'!C157</f>
        <v>4116441</v>
      </c>
      <c r="C158" s="2">
        <f>'From SQL'!D157</f>
        <v>1427634187</v>
      </c>
      <c r="D158" s="2">
        <f>'From SQL'!F157</f>
        <v>219494600</v>
      </c>
      <c r="E158" s="4">
        <f>'From SQL'!L157</f>
        <v>0.65</v>
      </c>
      <c r="F158" s="3"/>
    </row>
    <row r="159" spans="1:6" ht="12" customHeight="1">
      <c r="A159" s="1" t="str">
        <f>'From SQL'!A158</f>
        <v>Shuksan Rehabilitation and Health Care</v>
      </c>
      <c r="B159" s="2">
        <f>'From SQL'!C158</f>
        <v>4115911</v>
      </c>
      <c r="C159" s="2">
        <f>'From SQL'!D158</f>
        <v>1386283489</v>
      </c>
      <c r="D159" s="2">
        <f>'From SQL'!F158</f>
        <v>214621300</v>
      </c>
      <c r="E159" s="4">
        <f>'From SQL'!L158</f>
        <v>0.66</v>
      </c>
      <c r="F159" s="3"/>
    </row>
    <row r="160" spans="1:6" ht="12" customHeight="1">
      <c r="A160" s="1" t="str">
        <f>'From SQL'!A159</f>
        <v>Snohomish of Cascadia, LLC</v>
      </c>
      <c r="B160" s="2">
        <f>'From SQL'!C159</f>
        <v>4116521</v>
      </c>
      <c r="C160" s="2">
        <f>'From SQL'!D159</f>
        <v>1598424954</v>
      </c>
      <c r="D160" s="2">
        <f>'From SQL'!F159</f>
        <v>220584000</v>
      </c>
      <c r="E160" s="4">
        <f>'From SQL'!L159</f>
        <v>0.59</v>
      </c>
      <c r="F160" s="3"/>
    </row>
    <row r="161" spans="1:6" ht="12" customHeight="1">
      <c r="A161" s="1" t="str">
        <f>'From SQL'!A160</f>
        <v>Soundview Rehabilitation and Health Care Inc</v>
      </c>
      <c r="B161" s="2">
        <f>'From SQL'!C160</f>
        <v>4115901</v>
      </c>
      <c r="C161" s="2">
        <f>'From SQL'!D160</f>
        <v>1487293585</v>
      </c>
      <c r="D161" s="2">
        <f>'From SQL'!F160</f>
        <v>214585500</v>
      </c>
      <c r="E161" s="4">
        <f>'From SQL'!L160</f>
        <v>0.34</v>
      </c>
      <c r="F161" s="3"/>
    </row>
    <row r="162" spans="1:6" ht="12" customHeight="1">
      <c r="A162" s="1" t="str">
        <f>'From SQL'!A161</f>
        <v>Spokane Health &amp; Rehabilitation</v>
      </c>
      <c r="B162" s="2">
        <f>'From SQL'!C161</f>
        <v>4116691</v>
      </c>
      <c r="C162" s="2">
        <f>'From SQL'!D161</f>
        <v>1306544325</v>
      </c>
      <c r="D162" s="2">
        <f>'From SQL'!F161</f>
        <v>224952000</v>
      </c>
      <c r="E162" s="4">
        <f>'From SQL'!L161</f>
        <v>0.57</v>
      </c>
      <c r="F162" s="3"/>
    </row>
    <row r="163" spans="1:6" ht="12" customHeight="1">
      <c r="A163" s="1" t="str">
        <f>'From SQL'!A162</f>
        <v>Spokane Valley Health and Rehabilitation of Cascadia</v>
      </c>
      <c r="B163" s="2">
        <f>'From SQL'!C162</f>
        <v>4116721</v>
      </c>
      <c r="C163" s="2">
        <f>'From SQL'!D162</f>
        <v>1801506480</v>
      </c>
      <c r="D163" s="2">
        <f>'From SQL'!F162</f>
        <v>225256900</v>
      </c>
      <c r="E163" s="4">
        <f>'From SQL'!L162</f>
        <v>0.64</v>
      </c>
      <c r="F163" s="3"/>
    </row>
    <row r="164" spans="1:6" ht="12" customHeight="1">
      <c r="A164" s="1" t="str">
        <f>'From SQL'!A163</f>
        <v>SPOKANE VETERAN'S HOME</v>
      </c>
      <c r="B164" s="2">
        <f>'From SQL'!C163</f>
        <v>4000121</v>
      </c>
      <c r="C164" s="2">
        <f>'From SQL'!D163</f>
        <v>1851381032</v>
      </c>
      <c r="D164" s="2">
        <f>'From SQL'!F163</f>
        <v>102059200</v>
      </c>
      <c r="E164" s="4">
        <f>'From SQL'!L163</f>
        <v>0.3</v>
      </c>
      <c r="F164" s="3"/>
    </row>
    <row r="165" spans="1:6" ht="12" customHeight="1">
      <c r="A165" s="1" t="str">
        <f>'From SQL'!A164</f>
        <v>ST FRANCIS OF BELLINGHAM</v>
      </c>
      <c r="B165" s="2">
        <f>'From SQL'!C164</f>
        <v>4113981</v>
      </c>
      <c r="C165" s="2">
        <f>'From SQL'!D164</f>
        <v>1184662868</v>
      </c>
      <c r="D165" s="2">
        <f>'From SQL'!F164</f>
        <v>100432000</v>
      </c>
      <c r="E165" s="4">
        <f>'From SQL'!L164</f>
        <v>0.78</v>
      </c>
      <c r="F165" s="3"/>
    </row>
    <row r="166" spans="1:6" ht="12" customHeight="1">
      <c r="A166" s="1" t="str">
        <f>'From SQL'!A165</f>
        <v>Stafholt Health and Rehabilitation of Cascadia</v>
      </c>
      <c r="B166" s="2">
        <f>'From SQL'!C165</f>
        <v>4116711</v>
      </c>
      <c r="C166" s="2">
        <f>'From SQL'!D165</f>
        <v>1386354231</v>
      </c>
      <c r="D166" s="2">
        <f>'From SQL'!F165</f>
        <v>225257000</v>
      </c>
      <c r="E166" s="4">
        <f>'From SQL'!L165</f>
        <v>0.58</v>
      </c>
      <c r="F166" s="3"/>
    </row>
    <row r="167" spans="1:6" ht="12" customHeight="1">
      <c r="A167" s="1" t="str">
        <f>'From SQL'!A166</f>
        <v>SULLIVAN PARK CARE CENTER</v>
      </c>
      <c r="B167" s="2">
        <f>'From SQL'!C166</f>
        <v>4113452</v>
      </c>
      <c r="C167" s="2">
        <f>'From SQL'!D166</f>
        <v>1487640678</v>
      </c>
      <c r="D167" s="2">
        <f>'From SQL'!F166</f>
        <v>101150400</v>
      </c>
      <c r="E167" s="4">
        <f>'From SQL'!L166</f>
        <v>0.59</v>
      </c>
      <c r="F167" s="3"/>
    </row>
    <row r="168" spans="1:6" ht="12" customHeight="1">
      <c r="A168" s="1" t="str">
        <f>'From SQL'!A167</f>
        <v>Summitview Rehab and Health Center</v>
      </c>
      <c r="B168" s="2">
        <f>'From SQL'!C167</f>
        <v>4116511</v>
      </c>
      <c r="C168" s="2">
        <f>'From SQL'!D167</f>
        <v>1053306118</v>
      </c>
      <c r="D168" s="2">
        <f>'From SQL'!F167</f>
        <v>100120900</v>
      </c>
      <c r="E168" s="4">
        <f>'From SQL'!L167</f>
        <v>0.58</v>
      </c>
      <c r="F168" s="3"/>
    </row>
    <row r="169" spans="1:6" ht="12" customHeight="1">
      <c r="A169" s="1" t="str">
        <f>'From SQL'!A168</f>
        <v>SUNRISE VIEW CONVALESCENT CENTER</v>
      </c>
      <c r="B169" s="2">
        <f>'From SQL'!C168</f>
        <v>4111662</v>
      </c>
      <c r="C169" s="2">
        <f>'From SQL'!D168</f>
        <v>1164467734</v>
      </c>
      <c r="D169" s="2">
        <f>'From SQL'!F168</f>
        <v>100387900</v>
      </c>
      <c r="E169" s="4">
        <f>'From SQL'!L168</f>
        <v>0.62</v>
      </c>
      <c r="F169" s="3"/>
    </row>
    <row r="170" spans="1:6" ht="12" customHeight="1">
      <c r="A170" s="1" t="str">
        <f>'From SQL'!A169</f>
        <v>Sunshine Health &amp; Rehab</v>
      </c>
      <c r="B170" s="2">
        <f>'From SQL'!C169</f>
        <v>4110508</v>
      </c>
      <c r="C170" s="2">
        <f>'From SQL'!D169</f>
        <v>1992701767</v>
      </c>
      <c r="D170" s="2">
        <f>'From SQL'!F169</f>
        <v>102385700</v>
      </c>
      <c r="E170" s="4">
        <f>'From SQL'!L169</f>
        <v>0.44</v>
      </c>
      <c r="F170" s="3"/>
    </row>
    <row r="171" spans="1:6" ht="12" customHeight="1">
      <c r="A171" s="1" t="str">
        <f>'From SQL'!A170</f>
        <v>Tacoma Nursing and Rehabilitation Center</v>
      </c>
      <c r="B171" s="2">
        <f>'From SQL'!C170</f>
        <v>4115861</v>
      </c>
      <c r="C171" s="2">
        <f>'From SQL'!D170</f>
        <v>1962970533</v>
      </c>
      <c r="D171" s="2">
        <f>'From SQL'!F170</f>
        <v>211999300</v>
      </c>
      <c r="E171" s="4">
        <f>'From SQL'!L170</f>
        <v>0.78</v>
      </c>
      <c r="F171" s="3"/>
    </row>
    <row r="172" spans="1:6" ht="12" customHeight="1">
      <c r="A172" s="1" t="str">
        <f>'From SQL'!A171</f>
        <v>The Gardens on University</v>
      </c>
      <c r="B172" s="2">
        <f>'From SQL'!C171</f>
        <v>4116361</v>
      </c>
      <c r="C172" s="2">
        <f>'From SQL'!D171</f>
        <v>1972010791</v>
      </c>
      <c r="D172" s="2">
        <f>'From SQL'!F171</f>
        <v>209215300</v>
      </c>
      <c r="E172" s="4">
        <f>'From SQL'!L171</f>
        <v>0.69</v>
      </c>
      <c r="F172" s="3"/>
    </row>
    <row r="173" spans="1:6" ht="12" customHeight="1">
      <c r="A173" s="1" t="str">
        <f>'From SQL'!A172</f>
        <v>The Oaks at Lakewood</v>
      </c>
      <c r="B173" s="2">
        <f>'From SQL'!C172</f>
        <v>4116431</v>
      </c>
      <c r="C173" s="2">
        <f>'From SQL'!D172</f>
        <v>1861073603</v>
      </c>
      <c r="D173" s="2">
        <f>'From SQL'!F172</f>
        <v>219216500</v>
      </c>
      <c r="E173" s="4">
        <f>'From SQL'!L172</f>
        <v>0.65</v>
      </c>
      <c r="F173" s="3"/>
    </row>
    <row r="174" spans="1:6" ht="12" customHeight="1">
      <c r="A174" s="1" t="str">
        <f>'From SQL'!A173</f>
        <v>The Oaks at Timberline</v>
      </c>
      <c r="B174" s="2">
        <f>'From SQL'!C173</f>
        <v>4116461</v>
      </c>
      <c r="C174" s="2">
        <f>'From SQL'!D173</f>
        <v>1407432164</v>
      </c>
      <c r="D174" s="2">
        <f>'From SQL'!F173</f>
        <v>219472900</v>
      </c>
      <c r="E174" s="4">
        <f>'From SQL'!L173</f>
        <v>0.72</v>
      </c>
      <c r="F174" s="3"/>
    </row>
    <row r="175" spans="1:6" ht="12" customHeight="1">
      <c r="A175" s="1" t="str">
        <f>'From SQL'!A174</f>
        <v>TOPPENISH NURSING &amp; REHAB CENTER</v>
      </c>
      <c r="B175" s="2">
        <f>'From SQL'!C174</f>
        <v>4113544</v>
      </c>
      <c r="C175" s="2">
        <f>'From SQL'!D174</f>
        <v>1801882014</v>
      </c>
      <c r="D175" s="2">
        <f>'From SQL'!F174</f>
        <v>101932000</v>
      </c>
      <c r="E175" s="4">
        <f>'From SQL'!L174</f>
        <v>0.81</v>
      </c>
      <c r="F175" s="3"/>
    </row>
    <row r="176" spans="1:6" ht="12" customHeight="1">
      <c r="A176" s="1" t="str">
        <f>'From SQL'!A175</f>
        <v>Transitional Care Center of Seattle</v>
      </c>
      <c r="B176" s="2">
        <f>'From SQL'!C175</f>
        <v>4116211</v>
      </c>
      <c r="C176" s="2">
        <f>'From SQL'!D175</f>
        <v>1952921124</v>
      </c>
      <c r="D176" s="2">
        <f>'From SQL'!F175</f>
        <v>215532600</v>
      </c>
      <c r="E176" s="4">
        <f>'From SQL'!L175</f>
        <v>0.87</v>
      </c>
      <c r="F176" s="3"/>
    </row>
    <row r="177" spans="1:6" ht="12" customHeight="1">
      <c r="A177" s="1" t="str">
        <f>'From SQL'!A176</f>
        <v>Valley View Skilled Nursing and Rehabilitation</v>
      </c>
      <c r="B177" s="2">
        <f>'From SQL'!C176</f>
        <v>4116261</v>
      </c>
      <c r="C177" s="2">
        <f>'From SQL'!D176</f>
        <v>1114519295</v>
      </c>
      <c r="D177" s="2">
        <f>'From SQL'!F176</f>
        <v>217406000</v>
      </c>
      <c r="E177" s="4">
        <f>'From SQL'!L176</f>
        <v>0.76</v>
      </c>
      <c r="F177" s="3"/>
    </row>
    <row r="178" spans="1:6" ht="12" customHeight="1">
      <c r="A178" s="1" t="str">
        <f>'From SQL'!A177</f>
        <v>Vancouver Specialty and Rehabilitative Care</v>
      </c>
      <c r="B178" s="2">
        <f>'From SQL'!C177</f>
        <v>4115721</v>
      </c>
      <c r="C178" s="2">
        <f>'From SQL'!D177</f>
        <v>1811493364</v>
      </c>
      <c r="D178" s="2">
        <f>'From SQL'!F177</f>
        <v>209822400</v>
      </c>
      <c r="E178" s="4">
        <f>'From SQL'!L177</f>
        <v>0.73</v>
      </c>
      <c r="F178" s="3"/>
    </row>
    <row r="179" spans="1:6" ht="12" customHeight="1">
      <c r="A179" s="1" t="str">
        <f>'From SQL'!A178</f>
        <v>View Ridge Care Center</v>
      </c>
      <c r="B179" s="2">
        <f>'From SQL'!C178</f>
        <v>4115501</v>
      </c>
      <c r="C179" s="2">
        <f>'From SQL'!D178</f>
        <v>1477087443</v>
      </c>
      <c r="D179" s="2">
        <f>'From SQL'!F178</f>
        <v>208496600</v>
      </c>
      <c r="E179" s="4">
        <f>'From SQL'!L178</f>
        <v>0.57</v>
      </c>
      <c r="F179" s="3"/>
    </row>
    <row r="180" spans="1:6" ht="12" customHeight="1">
      <c r="A180" s="1" t="str">
        <f>'From SQL'!A179</f>
        <v>Washington Care Center</v>
      </c>
      <c r="B180" s="2">
        <f>'From SQL'!C179</f>
        <v>4116131</v>
      </c>
      <c r="C180" s="2">
        <f>'From SQL'!D179</f>
        <v>1952940827</v>
      </c>
      <c r="D180" s="2">
        <f>'From SQL'!F179</f>
        <v>215447900</v>
      </c>
      <c r="E180" s="4">
        <f>'From SQL'!L179</f>
        <v>0.67</v>
      </c>
      <c r="F180" s="3"/>
    </row>
    <row r="181" spans="1:6" ht="12" customHeight="1">
      <c r="A181" s="1" t="str">
        <f>'From SQL'!A180</f>
        <v>WASHINGTON ODD FELLOWS HOME</v>
      </c>
      <c r="B181" s="2">
        <f>'From SQL'!C180</f>
        <v>4135109</v>
      </c>
      <c r="C181" s="2">
        <f>'From SQL'!D180</f>
        <v>1639169097</v>
      </c>
      <c r="D181" s="2">
        <f>'From SQL'!F180</f>
        <v>101515600</v>
      </c>
      <c r="E181" s="4">
        <f>'From SQL'!L180</f>
        <v>0.61</v>
      </c>
      <c r="F181" s="3"/>
    </row>
    <row r="182" spans="1:6" ht="12" customHeight="1">
      <c r="A182" s="1" t="str">
        <f>'From SQL'!A181</f>
        <v>WASHINGTON SOLDIERS HOME</v>
      </c>
      <c r="B182" s="2">
        <f>'From SQL'!C181</f>
        <v>4000014</v>
      </c>
      <c r="C182" s="2">
        <f>'From SQL'!D181</f>
        <v>1972594810</v>
      </c>
      <c r="D182" s="2">
        <f>'From SQL'!F181</f>
        <v>102353300</v>
      </c>
      <c r="E182" s="4">
        <f>'From SQL'!L181</f>
        <v>0.34</v>
      </c>
      <c r="F182" s="3"/>
    </row>
    <row r="183" spans="1:6" ht="12" customHeight="1">
      <c r="A183" s="1" t="str">
        <f>'From SQL'!A182</f>
        <v>Washington State Walla Walla Veterans Home</v>
      </c>
      <c r="B183" s="2">
        <f>'From SQL'!C182</f>
        <v>4015481</v>
      </c>
      <c r="C183" s="2">
        <f>'From SQL'!D182</f>
        <v>1548627011</v>
      </c>
      <c r="D183" s="2">
        <f>'From SQL'!F182</f>
        <v>207544900</v>
      </c>
      <c r="E183" s="4">
        <f>'From SQL'!L182</f>
        <v>0.43</v>
      </c>
      <c r="F183" s="3"/>
    </row>
    <row r="184" spans="1:6" ht="12" customHeight="1">
      <c r="A184" s="1" t="str">
        <f>'From SQL'!A183</f>
        <v>WASHINGTON VETERANS HOME-RETSIL</v>
      </c>
      <c r="B184" s="2">
        <f>'From SQL'!C183</f>
        <v>4000006</v>
      </c>
      <c r="C184" s="2">
        <f>'From SQL'!D183</f>
        <v>1538159702</v>
      </c>
      <c r="D184" s="2">
        <f>'From SQL'!F183</f>
        <v>104461100</v>
      </c>
      <c r="E184" s="4">
        <f>'From SQL'!L183</f>
        <v>0.37</v>
      </c>
      <c r="F184" s="3"/>
    </row>
    <row r="185" spans="1:6" ht="12" customHeight="1">
      <c r="A185" s="1" t="str">
        <f>'From SQL'!A184</f>
        <v>WESLEY HOMES HEALTH CENTER</v>
      </c>
      <c r="B185" s="2">
        <f>'From SQL'!C184</f>
        <v>4113825</v>
      </c>
      <c r="C185" s="2">
        <f>'From SQL'!D184</f>
        <v>1568450807</v>
      </c>
      <c r="D185" s="2">
        <f>'From SQL'!F184</f>
        <v>101342400</v>
      </c>
      <c r="E185" s="4">
        <f>'From SQL'!L184</f>
        <v>0.51</v>
      </c>
      <c r="F185" s="3"/>
    </row>
    <row r="186" spans="1:6" ht="12" customHeight="1">
      <c r="A186" s="1" t="str">
        <f>'From SQL'!A185</f>
        <v>Willapa Harbor Care</v>
      </c>
      <c r="B186" s="2">
        <f>'From SQL'!C185</f>
        <v>4113577</v>
      </c>
      <c r="C186" s="2">
        <f>'From SQL'!D185</f>
        <v>1659365922</v>
      </c>
      <c r="D186" s="2">
        <f>'From SQL'!F185</f>
        <v>101564200</v>
      </c>
      <c r="E186" s="4">
        <f>'From SQL'!L185</f>
        <v>0.61</v>
      </c>
      <c r="F186" s="3"/>
    </row>
    <row r="187" spans="1:6" ht="12" customHeight="1">
      <c r="A187" s="1" t="str">
        <f>'From SQL'!A186</f>
        <v>WILLOW SPRINGS CARE AND REHABILITATION</v>
      </c>
      <c r="B187" s="2">
        <f>'From SQL'!C186</f>
        <v>4113924</v>
      </c>
      <c r="C187" s="2">
        <f>'From SQL'!D186</f>
        <v>1609835990</v>
      </c>
      <c r="D187" s="2">
        <f>'From SQL'!F186</f>
        <v>101438800</v>
      </c>
      <c r="E187" s="4">
        <f>'From SQL'!L186</f>
        <v>0.64</v>
      </c>
      <c r="F187" s="3"/>
    </row>
    <row r="188" spans="1:6" ht="12" customHeight="1">
      <c r="A188" s="1" t="str">
        <f>'From SQL'!A187</f>
        <v>WOODLAND CONVALESCENT CENTER</v>
      </c>
      <c r="B188" s="2">
        <f>'From SQL'!C187</f>
        <v>4174900</v>
      </c>
      <c r="C188" s="2">
        <f>'From SQL'!D187</f>
        <v>1063483337</v>
      </c>
      <c r="D188" s="2">
        <f>'From SQL'!F187</f>
        <v>100154500</v>
      </c>
      <c r="E188" s="4">
        <f>'From SQL'!L187</f>
        <v>0.71</v>
      </c>
      <c r="F188" s="3"/>
    </row>
    <row r="189" spans="1:6" ht="12" customHeight="1">
      <c r="A189" s="1"/>
      <c r="B189" s="2"/>
      <c r="C189" s="2"/>
      <c r="D189" s="2"/>
      <c r="E189" s="4"/>
      <c r="F189" s="3"/>
    </row>
    <row r="190" spans="1:6" ht="12" customHeight="1">
      <c r="A190" s="1"/>
      <c r="B190" s="2"/>
      <c r="C190" s="2"/>
      <c r="D190" s="2"/>
      <c r="E190" s="4"/>
      <c r="F190" s="3"/>
    </row>
    <row r="191" spans="1:6" ht="12" customHeight="1">
      <c r="A191" s="1"/>
      <c r="B191" s="2"/>
      <c r="C191" s="2"/>
      <c r="D191" s="2"/>
      <c r="E191" s="4"/>
      <c r="F191" s="3"/>
    </row>
    <row r="192" spans="1:6" ht="12" customHeight="1">
      <c r="A192" s="1"/>
      <c r="B192" s="2"/>
      <c r="C192" s="2"/>
      <c r="D192" s="2"/>
      <c r="E192" s="4"/>
      <c r="F192" s="3"/>
    </row>
    <row r="193" spans="1:6" ht="12" customHeight="1">
      <c r="A193" s="1"/>
      <c r="B193" s="2"/>
      <c r="C193" s="2"/>
      <c r="D193" s="2"/>
      <c r="E193" s="4"/>
      <c r="F193" s="3"/>
    </row>
    <row r="194" spans="1:6" ht="12" customHeight="1">
      <c r="A194" s="1"/>
      <c r="B194" s="2"/>
      <c r="C194" s="2"/>
      <c r="D194" s="2"/>
      <c r="E194" s="4"/>
      <c r="F194" s="3"/>
    </row>
    <row r="195" spans="1:6" ht="12" customHeight="1">
      <c r="A195" s="1"/>
      <c r="B195" s="2"/>
      <c r="C195" s="2"/>
      <c r="D195" s="2"/>
      <c r="E195" s="4"/>
      <c r="F195" s="3"/>
    </row>
    <row r="196" spans="1:6" ht="12" customHeight="1">
      <c r="A196" s="1"/>
      <c r="B196" s="2"/>
      <c r="C196" s="2"/>
      <c r="D196" s="2"/>
      <c r="E196" s="4"/>
      <c r="F196" s="3"/>
    </row>
    <row r="197" spans="1:6" ht="12" customHeight="1">
      <c r="A197" s="1"/>
      <c r="B197" s="2"/>
      <c r="C197" s="2"/>
      <c r="D197" s="2"/>
      <c r="E197" s="4"/>
      <c r="F197" s="3"/>
    </row>
    <row r="198" spans="1:6" ht="12" customHeight="1">
      <c r="A198" s="1"/>
      <c r="B198" s="2"/>
      <c r="C198" s="2"/>
      <c r="D198" s="2"/>
      <c r="E198" s="4"/>
      <c r="F198" s="3"/>
    </row>
    <row r="199" spans="1:6" ht="12" customHeight="1">
      <c r="A199" s="1"/>
      <c r="B199" s="2"/>
      <c r="C199" s="2"/>
      <c r="D199" s="2"/>
      <c r="E199" s="4"/>
      <c r="F199" s="3"/>
    </row>
    <row r="200" spans="1:6" ht="12" customHeight="1">
      <c r="A200" s="1"/>
      <c r="B200" s="2"/>
      <c r="C200" s="2"/>
      <c r="D200" s="2"/>
      <c r="E200" s="4"/>
      <c r="F200" s="3"/>
    </row>
    <row r="201" spans="1:6" ht="12" customHeight="1">
      <c r="A201" s="1"/>
      <c r="B201" s="2"/>
      <c r="C201" s="2"/>
      <c r="D201" s="2"/>
      <c r="E201" s="4"/>
      <c r="F201" s="3"/>
    </row>
    <row r="202" spans="1:6" ht="12" customHeight="1">
      <c r="A202" s="1"/>
      <c r="B202" s="2"/>
      <c r="C202" s="2"/>
      <c r="D202" s="2"/>
      <c r="E202" s="4"/>
      <c r="F202" s="3"/>
    </row>
    <row r="203" spans="1:6" ht="12" customHeight="1">
      <c r="A203" s="1"/>
      <c r="B203" s="2"/>
      <c r="C203" s="2"/>
      <c r="D203" s="2"/>
      <c r="E203" s="4"/>
      <c r="F203" s="3"/>
    </row>
    <row r="204" spans="1:6" ht="12" customHeight="1">
      <c r="A204" s="1"/>
      <c r="B204" s="2"/>
      <c r="C204" s="2"/>
      <c r="D204" s="2"/>
      <c r="E204" s="4"/>
      <c r="F204" s="3"/>
    </row>
    <row r="205" spans="1:6" ht="12" customHeight="1">
      <c r="A205" s="1"/>
      <c r="B205" s="2"/>
      <c r="C205" s="2"/>
      <c r="D205" s="2"/>
      <c r="E205" s="4"/>
      <c r="F205" s="3"/>
    </row>
    <row r="206" spans="1:6" ht="12" customHeight="1">
      <c r="A206" s="1"/>
      <c r="B206" s="2"/>
      <c r="C206" s="2"/>
      <c r="D206" s="2"/>
      <c r="E206" s="4"/>
      <c r="F206" s="3"/>
    </row>
    <row r="207" spans="1:6" ht="12" customHeight="1">
      <c r="A207" s="1"/>
      <c r="B207" s="2"/>
      <c r="C207" s="2"/>
      <c r="D207" s="2"/>
      <c r="E207" s="4"/>
      <c r="F207" s="3"/>
    </row>
    <row r="208" spans="1:6" ht="12" customHeight="1">
      <c r="A208" s="1"/>
      <c r="B208" s="2"/>
      <c r="C208" s="2"/>
      <c r="D208" s="2"/>
      <c r="E208" s="4"/>
      <c r="F208" s="3"/>
    </row>
    <row r="209" spans="1:6" ht="12" customHeight="1">
      <c r="A209" s="1"/>
      <c r="B209" s="2"/>
      <c r="C209" s="2"/>
      <c r="D209" s="2"/>
      <c r="E209" s="4"/>
      <c r="F209" s="3"/>
    </row>
    <row r="210" spans="1:6" ht="12" customHeight="1">
      <c r="A210" s="1"/>
      <c r="B210" s="2"/>
      <c r="C210" s="2"/>
      <c r="D210" s="2"/>
      <c r="E210" s="4"/>
      <c r="F210" s="3"/>
    </row>
    <row r="211" spans="1:6" ht="12" customHeight="1">
      <c r="A211" s="1"/>
      <c r="B211" s="2"/>
      <c r="C211" s="2"/>
      <c r="D211" s="2"/>
      <c r="E211" s="4"/>
      <c r="F211" s="3"/>
    </row>
    <row r="212" spans="1:6" ht="12" customHeight="1">
      <c r="A212" s="1"/>
      <c r="B212" s="2"/>
      <c r="C212" s="2"/>
      <c r="D212" s="2"/>
      <c r="E212" s="4"/>
      <c r="F212" s="3"/>
    </row>
    <row r="213" spans="1:6" ht="12" customHeight="1">
      <c r="A213" s="1"/>
      <c r="B213" s="2"/>
      <c r="C213" s="2"/>
      <c r="D213" s="2"/>
      <c r="E213" s="4"/>
      <c r="F213" s="3"/>
    </row>
    <row r="214" spans="1:6" ht="12" customHeight="1">
      <c r="A214" s="1"/>
      <c r="B214" s="2"/>
      <c r="C214" s="2"/>
      <c r="D214" s="2"/>
      <c r="E214" s="4"/>
      <c r="F214" s="3"/>
    </row>
    <row r="215" spans="1:6" ht="12" customHeight="1">
      <c r="A215" s="1"/>
      <c r="B215" s="2"/>
      <c r="C215" s="2"/>
      <c r="D215" s="2"/>
      <c r="E215" s="4"/>
      <c r="F215" s="3"/>
    </row>
    <row r="216" spans="1:6" ht="12" customHeight="1">
      <c r="A216" s="1"/>
      <c r="B216" s="2"/>
      <c r="C216" s="2"/>
      <c r="D216" s="2"/>
      <c r="E216" s="4"/>
      <c r="F216" s="3"/>
    </row>
    <row r="217" spans="1:6" ht="12" customHeight="1">
      <c r="A217" s="1"/>
      <c r="B217" s="2"/>
      <c r="C217" s="2"/>
      <c r="D217" s="2"/>
      <c r="E217" s="4"/>
      <c r="F217" s="3"/>
    </row>
    <row r="218" spans="1:6" ht="12" customHeight="1">
      <c r="A218" s="1"/>
      <c r="B218" s="2"/>
      <c r="C218" s="2"/>
      <c r="D218" s="2"/>
      <c r="E218" s="4"/>
      <c r="F218" s="3"/>
    </row>
    <row r="219" spans="1:6" ht="12" customHeight="1">
      <c r="A219" s="1"/>
      <c r="B219" s="2"/>
      <c r="C219" s="2"/>
      <c r="D219" s="2"/>
      <c r="E219" s="4"/>
      <c r="F219" s="3"/>
    </row>
    <row r="220" spans="1:6" ht="12" customHeight="1">
      <c r="A220" s="1"/>
      <c r="B220" s="2"/>
      <c r="C220" s="2"/>
      <c r="D220" s="2"/>
      <c r="E220" s="4"/>
      <c r="F220" s="3"/>
    </row>
    <row r="221" spans="1:6" ht="12" customHeight="1">
      <c r="A221" s="1"/>
      <c r="B221" s="2"/>
      <c r="C221" s="2"/>
      <c r="D221" s="2"/>
      <c r="E221" s="4"/>
      <c r="F221" s="3"/>
    </row>
    <row r="222" spans="1:6" ht="12" customHeight="1">
      <c r="A222" s="1"/>
      <c r="B222" s="2"/>
      <c r="C222" s="2"/>
      <c r="D222" s="2"/>
      <c r="E222" s="4"/>
      <c r="F222" s="3"/>
    </row>
    <row r="223" spans="1:6" ht="12" customHeight="1">
      <c r="A223" s="1"/>
      <c r="B223" s="2"/>
      <c r="C223" s="2"/>
      <c r="D223" s="2"/>
      <c r="E223" s="4"/>
      <c r="F223" s="3"/>
    </row>
    <row r="224" spans="1:6" ht="12" customHeight="1">
      <c r="A224" s="1"/>
      <c r="B224" s="2"/>
      <c r="C224" s="2"/>
      <c r="D224" s="2"/>
      <c r="E224" s="4"/>
      <c r="F224" s="3"/>
    </row>
    <row r="225" spans="1:6" ht="12" customHeight="1">
      <c r="A225" s="1"/>
      <c r="B225" s="2"/>
      <c r="C225" s="2"/>
      <c r="D225" s="2"/>
      <c r="E225" s="4"/>
      <c r="F225" s="3"/>
    </row>
    <row r="226" spans="1:6" ht="12" customHeight="1">
      <c r="A226" s="1"/>
      <c r="B226" s="2"/>
      <c r="C226" s="2"/>
      <c r="D226" s="2"/>
      <c r="E226" s="4"/>
      <c r="F226" s="3"/>
    </row>
    <row r="227" spans="1:6" ht="12" customHeight="1">
      <c r="A227" s="1"/>
      <c r="B227" s="2"/>
      <c r="C227" s="2"/>
      <c r="D227" s="2"/>
      <c r="E227" s="4"/>
      <c r="F227" s="3"/>
    </row>
    <row r="228" spans="1:6" ht="12" customHeight="1">
      <c r="A228" s="1"/>
      <c r="B228" s="2"/>
      <c r="C228" s="2"/>
      <c r="D228" s="2"/>
      <c r="E228" s="4"/>
      <c r="F228" s="3"/>
    </row>
    <row r="229" spans="1:6" ht="12" customHeight="1">
      <c r="A229" s="1"/>
      <c r="B229" s="2"/>
      <c r="C229" s="2"/>
      <c r="D229" s="2"/>
      <c r="E229" s="4"/>
      <c r="F229" s="3"/>
    </row>
    <row r="230" spans="1:6" ht="12" customHeight="1">
      <c r="A230" s="1"/>
      <c r="B230" s="2"/>
      <c r="C230" s="2"/>
      <c r="D230" s="2"/>
      <c r="E230" s="4"/>
      <c r="F230" s="3"/>
    </row>
    <row r="231" spans="1:6" ht="12" customHeight="1">
      <c r="A231" s="1"/>
      <c r="B231" s="2"/>
      <c r="C231" s="2"/>
      <c r="D231" s="2"/>
      <c r="E231" s="4"/>
      <c r="F231" s="3"/>
    </row>
    <row r="232" spans="1:5" ht="14.25">
      <c r="A232" s="1"/>
      <c r="B232" s="2"/>
      <c r="C232" s="2"/>
      <c r="D232" s="2"/>
      <c r="E232" s="4"/>
    </row>
    <row r="233" spans="1:5" ht="14.25">
      <c r="A233" s="1"/>
      <c r="B233" s="2"/>
      <c r="C233" s="2"/>
      <c r="D233" s="2"/>
      <c r="E233" s="4"/>
    </row>
    <row r="234" spans="1:5" ht="14.25">
      <c r="A234" s="1"/>
      <c r="B234" s="2"/>
      <c r="C234" s="2"/>
      <c r="D234" s="2"/>
      <c r="E234" s="4"/>
    </row>
    <row r="235" spans="1:5" ht="14.25">
      <c r="A235" s="1"/>
      <c r="B235" s="2"/>
      <c r="C235" s="2"/>
      <c r="D235" s="2"/>
      <c r="E235" s="4"/>
    </row>
    <row r="236" spans="1:5" ht="14.25">
      <c r="A236" s="1"/>
      <c r="B236" s="2"/>
      <c r="C236" s="2"/>
      <c r="D236" s="2"/>
      <c r="E236" s="4"/>
    </row>
  </sheetData>
  <sheetProtection/>
  <printOptions/>
  <pageMargins left="0.7" right="0.7" top="0.75" bottom="0.75" header="0.3" footer="0.3"/>
  <pageSetup horizontalDpi="600" verticalDpi="600" orientation="portrait" scale="8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0.28125" style="0" customWidth="1"/>
    <col min="2" max="2" width="16.140625" style="0" bestFit="1" customWidth="1"/>
    <col min="3" max="3" width="10.00390625" style="0" bestFit="1" customWidth="1"/>
    <col min="4" max="4" width="11.00390625" style="0" bestFit="1" customWidth="1"/>
    <col min="5" max="5" width="8.00390625" style="0" bestFit="1" customWidth="1"/>
    <col min="6" max="6" width="10.00390625" style="0" bestFit="1" customWidth="1"/>
    <col min="12" max="12" width="16.57421875" style="0" bestFit="1" customWidth="1"/>
  </cols>
  <sheetData>
    <row r="1" spans="1:12" ht="12" customHeight="1">
      <c r="A1" s="20" t="s">
        <v>10</v>
      </c>
      <c r="B1" s="20" t="s">
        <v>136</v>
      </c>
      <c r="C1" s="20" t="s">
        <v>137</v>
      </c>
      <c r="D1" s="20" t="s">
        <v>6</v>
      </c>
      <c r="E1" s="20" t="s">
        <v>11</v>
      </c>
      <c r="F1" s="20" t="s">
        <v>104</v>
      </c>
      <c r="G1" s="20" t="s">
        <v>12</v>
      </c>
      <c r="H1" s="20">
        <v>27</v>
      </c>
      <c r="I1" s="20">
        <v>337</v>
      </c>
      <c r="J1" s="20">
        <v>391</v>
      </c>
      <c r="K1" s="20">
        <v>773078</v>
      </c>
      <c r="L1" s="7" t="s">
        <v>94</v>
      </c>
    </row>
    <row r="2" spans="1:12" ht="12" customHeight="1">
      <c r="A2" s="16" t="s">
        <v>164</v>
      </c>
      <c r="B2" s="17">
        <v>40250</v>
      </c>
      <c r="C2" s="17">
        <v>4116281</v>
      </c>
      <c r="D2" s="16">
        <v>1669064747</v>
      </c>
      <c r="E2" s="16" t="s">
        <v>138</v>
      </c>
      <c r="F2" s="17">
        <v>217408700</v>
      </c>
      <c r="G2" s="16">
        <v>22</v>
      </c>
      <c r="H2" s="17">
        <v>44926</v>
      </c>
      <c r="I2" s="17">
        <v>16673</v>
      </c>
      <c r="J2" s="17">
        <v>552</v>
      </c>
      <c r="K2" s="17">
        <v>27006</v>
      </c>
      <c r="L2" s="6">
        <v>0.64</v>
      </c>
    </row>
    <row r="3" spans="1:12" ht="12" customHeight="1">
      <c r="A3" s="16" t="s">
        <v>139</v>
      </c>
      <c r="B3" s="17">
        <v>40350</v>
      </c>
      <c r="C3" s="17">
        <v>4116411</v>
      </c>
      <c r="D3" s="16">
        <v>1033795315</v>
      </c>
      <c r="E3" s="16" t="s">
        <v>138</v>
      </c>
      <c r="F3" s="17">
        <v>217997800</v>
      </c>
      <c r="G3" s="16">
        <v>22</v>
      </c>
      <c r="H3" s="17">
        <v>44926</v>
      </c>
      <c r="I3" s="17">
        <v>24095</v>
      </c>
      <c r="J3" s="17">
        <v>757</v>
      </c>
      <c r="K3" s="17">
        <v>35359</v>
      </c>
      <c r="L3" s="6">
        <v>0.7</v>
      </c>
    </row>
    <row r="4" spans="1:12" ht="12" customHeight="1">
      <c r="A4" s="16" t="s">
        <v>13</v>
      </c>
      <c r="B4" s="17">
        <v>33200</v>
      </c>
      <c r="C4" s="17">
        <v>4111027</v>
      </c>
      <c r="D4" s="16">
        <v>1245284835</v>
      </c>
      <c r="E4" s="16">
        <v>127579</v>
      </c>
      <c r="F4" s="17">
        <v>100583400</v>
      </c>
      <c r="G4" s="16">
        <v>22</v>
      </c>
      <c r="H4" s="17">
        <v>44926</v>
      </c>
      <c r="I4" s="17">
        <v>13380</v>
      </c>
      <c r="J4" s="17">
        <v>233</v>
      </c>
      <c r="K4" s="17">
        <v>15992</v>
      </c>
      <c r="L4" s="6">
        <v>0.85</v>
      </c>
    </row>
    <row r="5" spans="1:12" ht="12" customHeight="1">
      <c r="A5" s="16" t="s">
        <v>154</v>
      </c>
      <c r="B5" s="17">
        <v>12900</v>
      </c>
      <c r="C5" s="17">
        <v>4116531</v>
      </c>
      <c r="D5" s="16">
        <v>1467111807</v>
      </c>
      <c r="E5" s="16" t="s">
        <v>138</v>
      </c>
      <c r="F5" s="17">
        <v>220688800</v>
      </c>
      <c r="G5" s="16">
        <v>22</v>
      </c>
      <c r="H5" s="17">
        <v>44926</v>
      </c>
      <c r="I5" s="17">
        <v>9773</v>
      </c>
      <c r="J5" s="17">
        <v>0</v>
      </c>
      <c r="K5" s="17">
        <v>13491</v>
      </c>
      <c r="L5" s="6">
        <v>0.72</v>
      </c>
    </row>
    <row r="6" spans="1:12" ht="12" customHeight="1">
      <c r="A6" s="16" t="s">
        <v>165</v>
      </c>
      <c r="B6" s="17">
        <v>39930</v>
      </c>
      <c r="C6" s="17">
        <v>4116601</v>
      </c>
      <c r="D6" s="16">
        <v>1689372609</v>
      </c>
      <c r="E6" s="16" t="s">
        <v>138</v>
      </c>
      <c r="F6" s="17">
        <v>224629400</v>
      </c>
      <c r="G6" s="16">
        <v>22</v>
      </c>
      <c r="H6" s="17">
        <v>44926</v>
      </c>
      <c r="I6" s="17">
        <v>20464</v>
      </c>
      <c r="J6" s="17">
        <v>1317</v>
      </c>
      <c r="K6" s="17">
        <v>31261</v>
      </c>
      <c r="L6" s="6">
        <v>0.7</v>
      </c>
    </row>
    <row r="7" spans="1:12" ht="12" customHeight="1">
      <c r="A7" s="16" t="s">
        <v>166</v>
      </c>
      <c r="B7" s="17">
        <v>14100</v>
      </c>
      <c r="C7" s="17">
        <v>4116041</v>
      </c>
      <c r="D7" s="16">
        <v>1063461325</v>
      </c>
      <c r="E7" s="16" t="s">
        <v>138</v>
      </c>
      <c r="F7" s="17">
        <v>100151500</v>
      </c>
      <c r="G7" s="16">
        <v>22</v>
      </c>
      <c r="H7" s="17">
        <v>44926</v>
      </c>
      <c r="I7" s="17">
        <v>12195</v>
      </c>
      <c r="J7" s="17">
        <v>205</v>
      </c>
      <c r="K7" s="17">
        <v>16279</v>
      </c>
      <c r="L7" s="6">
        <v>0.76</v>
      </c>
    </row>
    <row r="8" spans="1:12" ht="12" customHeight="1">
      <c r="A8" s="16" t="s">
        <v>167</v>
      </c>
      <c r="B8" s="17">
        <v>3300</v>
      </c>
      <c r="C8" s="17">
        <v>4116401</v>
      </c>
      <c r="D8" s="16">
        <v>1366034449</v>
      </c>
      <c r="E8" s="16" t="s">
        <v>138</v>
      </c>
      <c r="F8" s="17">
        <v>217761300</v>
      </c>
      <c r="G8" s="16">
        <v>22</v>
      </c>
      <c r="H8" s="17">
        <v>44926</v>
      </c>
      <c r="I8" s="17">
        <v>11207</v>
      </c>
      <c r="J8" s="17">
        <v>110</v>
      </c>
      <c r="K8" s="17">
        <v>18137</v>
      </c>
      <c r="L8" s="6">
        <v>0.62</v>
      </c>
    </row>
    <row r="9" spans="1:12" ht="12" customHeight="1">
      <c r="A9" s="16" t="s">
        <v>14</v>
      </c>
      <c r="B9" s="17">
        <v>18800</v>
      </c>
      <c r="C9" s="17">
        <v>4113346</v>
      </c>
      <c r="D9" s="16">
        <v>1316984917</v>
      </c>
      <c r="E9" s="16">
        <v>113540</v>
      </c>
      <c r="F9" s="17">
        <v>102911700</v>
      </c>
      <c r="G9" s="16">
        <v>22</v>
      </c>
      <c r="H9" s="17">
        <v>44926</v>
      </c>
      <c r="I9" s="17">
        <v>9881</v>
      </c>
      <c r="J9" s="17">
        <v>1</v>
      </c>
      <c r="K9" s="17">
        <v>17059</v>
      </c>
      <c r="L9" s="6">
        <v>0.58</v>
      </c>
    </row>
    <row r="10" spans="1:12" ht="12" customHeight="1">
      <c r="A10" s="16" t="s">
        <v>155</v>
      </c>
      <c r="B10" s="17">
        <v>32400</v>
      </c>
      <c r="C10" s="17">
        <v>4116421</v>
      </c>
      <c r="D10" s="16">
        <v>1346873130</v>
      </c>
      <c r="E10" s="16" t="s">
        <v>138</v>
      </c>
      <c r="F10" s="17">
        <v>218798700</v>
      </c>
      <c r="G10" s="16">
        <v>22</v>
      </c>
      <c r="H10" s="17">
        <v>44926</v>
      </c>
      <c r="I10" s="17">
        <v>16081</v>
      </c>
      <c r="J10" s="17">
        <v>1271</v>
      </c>
      <c r="K10" s="17">
        <v>24877</v>
      </c>
      <c r="L10" s="6">
        <v>0.7</v>
      </c>
    </row>
    <row r="11" spans="1:12" ht="12" customHeight="1">
      <c r="A11" s="16" t="s">
        <v>15</v>
      </c>
      <c r="B11" s="17">
        <v>40790</v>
      </c>
      <c r="C11" s="17">
        <v>4113551</v>
      </c>
      <c r="D11" s="16">
        <v>1902890262</v>
      </c>
      <c r="E11" s="16">
        <v>102791</v>
      </c>
      <c r="F11" s="17">
        <v>102181000</v>
      </c>
      <c r="G11" s="16">
        <v>22</v>
      </c>
      <c r="H11" s="17">
        <v>44926</v>
      </c>
      <c r="I11" s="17">
        <v>21413</v>
      </c>
      <c r="J11" s="17">
        <v>153</v>
      </c>
      <c r="K11" s="17">
        <v>32339</v>
      </c>
      <c r="L11" s="6">
        <v>0.67</v>
      </c>
    </row>
    <row r="12" spans="1:12" ht="12" customHeight="1">
      <c r="A12" s="16" t="s">
        <v>16</v>
      </c>
      <c r="B12" s="17">
        <v>40510</v>
      </c>
      <c r="C12" s="17">
        <v>4113585</v>
      </c>
      <c r="D12" s="16">
        <v>1992799266</v>
      </c>
      <c r="E12" s="16">
        <v>102805</v>
      </c>
      <c r="F12" s="17">
        <v>102399900</v>
      </c>
      <c r="G12" s="16">
        <v>22</v>
      </c>
      <c r="H12" s="17">
        <v>44926</v>
      </c>
      <c r="I12" s="17">
        <v>19149</v>
      </c>
      <c r="J12" s="17">
        <v>82</v>
      </c>
      <c r="K12" s="17">
        <v>29809</v>
      </c>
      <c r="L12" s="6">
        <v>0.65</v>
      </c>
    </row>
    <row r="13" spans="1:12" ht="12" customHeight="1">
      <c r="A13" s="16" t="s">
        <v>17</v>
      </c>
      <c r="B13" s="17">
        <v>19900</v>
      </c>
      <c r="C13" s="17">
        <v>4113627</v>
      </c>
      <c r="D13" s="16">
        <v>1508850876</v>
      </c>
      <c r="E13" s="16">
        <v>102705</v>
      </c>
      <c r="F13" s="17">
        <v>101203600</v>
      </c>
      <c r="G13" s="16">
        <v>22</v>
      </c>
      <c r="H13" s="17">
        <v>44926</v>
      </c>
      <c r="I13" s="17">
        <v>8852</v>
      </c>
      <c r="J13" s="17">
        <v>52</v>
      </c>
      <c r="K13" s="17">
        <v>15986</v>
      </c>
      <c r="L13" s="6">
        <v>0.56</v>
      </c>
    </row>
    <row r="14" spans="1:12" ht="12" customHeight="1">
      <c r="A14" s="16" t="s">
        <v>95</v>
      </c>
      <c r="B14" s="17">
        <v>28000</v>
      </c>
      <c r="C14" s="17">
        <v>4114054</v>
      </c>
      <c r="D14" s="16">
        <v>1053459925</v>
      </c>
      <c r="E14" s="16">
        <v>891567</v>
      </c>
      <c r="F14" s="17">
        <v>101154700</v>
      </c>
      <c r="G14" s="16">
        <v>22</v>
      </c>
      <c r="H14" s="17">
        <v>44926</v>
      </c>
      <c r="I14" s="17">
        <v>19699</v>
      </c>
      <c r="J14" s="17">
        <v>197</v>
      </c>
      <c r="K14" s="17">
        <v>27178</v>
      </c>
      <c r="L14" s="6">
        <v>0.73</v>
      </c>
    </row>
    <row r="15" spans="1:12" ht="12" customHeight="1">
      <c r="A15" s="16" t="s">
        <v>18</v>
      </c>
      <c r="B15" s="17">
        <v>16100</v>
      </c>
      <c r="C15" s="17">
        <v>4114039</v>
      </c>
      <c r="D15" s="16">
        <v>1841338704</v>
      </c>
      <c r="E15" s="16">
        <v>113675</v>
      </c>
      <c r="F15" s="17">
        <v>109294600</v>
      </c>
      <c r="G15" s="16">
        <v>22</v>
      </c>
      <c r="H15" s="17">
        <v>44926</v>
      </c>
      <c r="I15" s="17">
        <v>6609</v>
      </c>
      <c r="J15" s="17">
        <v>666</v>
      </c>
      <c r="K15" s="17">
        <v>11402</v>
      </c>
      <c r="L15" s="6">
        <v>0.64</v>
      </c>
    </row>
    <row r="16" spans="1:12" ht="12" customHeight="1">
      <c r="A16" s="16" t="s">
        <v>19</v>
      </c>
      <c r="B16" s="17">
        <v>26500</v>
      </c>
      <c r="C16" s="17">
        <v>4113742</v>
      </c>
      <c r="D16" s="16">
        <v>1538146378</v>
      </c>
      <c r="E16" s="16">
        <v>416114</v>
      </c>
      <c r="F16" s="17">
        <v>101273200</v>
      </c>
      <c r="G16" s="16">
        <v>22</v>
      </c>
      <c r="H16" s="17">
        <v>44926</v>
      </c>
      <c r="I16" s="17">
        <v>12255</v>
      </c>
      <c r="J16" s="17">
        <v>18</v>
      </c>
      <c r="K16" s="17">
        <v>24803</v>
      </c>
      <c r="L16" s="6">
        <v>0.49</v>
      </c>
    </row>
    <row r="17" spans="1:12" ht="12" customHeight="1">
      <c r="A17" s="16" t="s">
        <v>168</v>
      </c>
      <c r="B17" s="17">
        <v>5500</v>
      </c>
      <c r="C17" s="17">
        <v>4116621</v>
      </c>
      <c r="D17" s="16">
        <v>1336851773</v>
      </c>
      <c r="E17" s="16" t="s">
        <v>138</v>
      </c>
      <c r="F17" s="17">
        <v>224410200</v>
      </c>
      <c r="G17" s="16">
        <v>22</v>
      </c>
      <c r="H17" s="17">
        <v>44926</v>
      </c>
      <c r="I17" s="17">
        <v>20125</v>
      </c>
      <c r="J17" s="17">
        <v>226</v>
      </c>
      <c r="K17" s="17">
        <v>30388</v>
      </c>
      <c r="L17" s="6">
        <v>0.67</v>
      </c>
    </row>
    <row r="18" spans="1:12" ht="12" customHeight="1">
      <c r="A18" s="16" t="s">
        <v>169</v>
      </c>
      <c r="B18" s="17">
        <v>18700</v>
      </c>
      <c r="C18" s="17">
        <v>4158804</v>
      </c>
      <c r="D18" s="16">
        <v>1033119649</v>
      </c>
      <c r="E18" s="16" t="s">
        <v>138</v>
      </c>
      <c r="F18" s="17">
        <v>100076100</v>
      </c>
      <c r="G18" s="16">
        <v>22</v>
      </c>
      <c r="H18" s="17">
        <v>44926</v>
      </c>
      <c r="I18" s="17">
        <v>17098</v>
      </c>
      <c r="J18" s="17">
        <v>33</v>
      </c>
      <c r="K18" s="17">
        <v>26001</v>
      </c>
      <c r="L18" s="6">
        <v>0.66</v>
      </c>
    </row>
    <row r="19" spans="1:12" ht="12" customHeight="1">
      <c r="A19" s="16" t="s">
        <v>170</v>
      </c>
      <c r="B19" s="17">
        <v>9900</v>
      </c>
      <c r="C19" s="17">
        <v>4116581</v>
      </c>
      <c r="D19" s="16">
        <v>1912619321</v>
      </c>
      <c r="E19" s="16" t="s">
        <v>138</v>
      </c>
      <c r="F19" s="17">
        <v>224367200</v>
      </c>
      <c r="G19" s="16">
        <v>22</v>
      </c>
      <c r="H19" s="17">
        <v>44926</v>
      </c>
      <c r="I19" s="17">
        <v>19388</v>
      </c>
      <c r="J19" s="17">
        <v>438</v>
      </c>
      <c r="K19" s="17">
        <v>31305</v>
      </c>
      <c r="L19" s="6">
        <v>0.63</v>
      </c>
    </row>
    <row r="20" spans="1:12" ht="12" customHeight="1">
      <c r="A20" s="16" t="s">
        <v>96</v>
      </c>
      <c r="B20" s="17">
        <v>40470</v>
      </c>
      <c r="C20" s="17">
        <v>4115081</v>
      </c>
      <c r="D20" s="16">
        <v>1194120816</v>
      </c>
      <c r="E20" s="16" t="s">
        <v>138</v>
      </c>
      <c r="F20" s="17">
        <v>204353300</v>
      </c>
      <c r="G20" s="16">
        <v>22</v>
      </c>
      <c r="H20" s="17">
        <v>44926</v>
      </c>
      <c r="I20" s="17">
        <v>9755</v>
      </c>
      <c r="J20" s="17">
        <v>364</v>
      </c>
      <c r="K20" s="17">
        <v>29243</v>
      </c>
      <c r="L20" s="6">
        <v>0.35</v>
      </c>
    </row>
    <row r="21" spans="1:12" ht="12" customHeight="1">
      <c r="A21" s="16" t="s">
        <v>171</v>
      </c>
      <c r="B21" s="17">
        <v>10500</v>
      </c>
      <c r="C21" s="17">
        <v>4116631</v>
      </c>
      <c r="D21" s="16">
        <v>1053023499</v>
      </c>
      <c r="E21" s="16" t="s">
        <v>138</v>
      </c>
      <c r="F21" s="17">
        <v>224409500</v>
      </c>
      <c r="G21" s="16">
        <v>22</v>
      </c>
      <c r="H21" s="17">
        <v>44926</v>
      </c>
      <c r="I21" s="17">
        <v>16929</v>
      </c>
      <c r="J21" s="17">
        <v>241</v>
      </c>
      <c r="K21" s="17">
        <v>29905</v>
      </c>
      <c r="L21" s="6">
        <v>0.57</v>
      </c>
    </row>
    <row r="22" spans="1:12" ht="12" customHeight="1">
      <c r="A22" s="16" t="s">
        <v>172</v>
      </c>
      <c r="B22" s="17">
        <v>26060</v>
      </c>
      <c r="C22" s="17">
        <v>4116641</v>
      </c>
      <c r="D22" s="16">
        <v>1366154791</v>
      </c>
      <c r="E22" s="16" t="s">
        <v>138</v>
      </c>
      <c r="F22" s="17">
        <v>224403600</v>
      </c>
      <c r="G22" s="16">
        <v>22</v>
      </c>
      <c r="H22" s="17">
        <v>44926</v>
      </c>
      <c r="I22" s="17">
        <v>13734</v>
      </c>
      <c r="J22" s="17">
        <v>138</v>
      </c>
      <c r="K22" s="17">
        <v>24336</v>
      </c>
      <c r="L22" s="6">
        <v>0.57</v>
      </c>
    </row>
    <row r="23" spans="1:12" ht="12" customHeight="1">
      <c r="A23" s="16" t="s">
        <v>117</v>
      </c>
      <c r="B23" s="17">
        <v>41114</v>
      </c>
      <c r="C23" s="17">
        <v>4115421</v>
      </c>
      <c r="D23" s="16">
        <v>1508904467</v>
      </c>
      <c r="E23" s="16" t="s">
        <v>138</v>
      </c>
      <c r="F23" s="17">
        <v>207995400</v>
      </c>
      <c r="G23" s="16">
        <v>22</v>
      </c>
      <c r="H23" s="17">
        <v>44926</v>
      </c>
      <c r="I23" s="17">
        <v>3581</v>
      </c>
      <c r="J23" s="17">
        <v>93</v>
      </c>
      <c r="K23" s="17">
        <v>19871</v>
      </c>
      <c r="L23" s="6">
        <v>0.18</v>
      </c>
    </row>
    <row r="24" spans="1:12" ht="12" customHeight="1">
      <c r="A24" s="16" t="s">
        <v>20</v>
      </c>
      <c r="B24" s="17">
        <v>40260</v>
      </c>
      <c r="C24" s="17">
        <v>4111068</v>
      </c>
      <c r="D24" s="16">
        <v>1720073604</v>
      </c>
      <c r="E24" s="16">
        <v>239384</v>
      </c>
      <c r="F24" s="17">
        <v>101733100</v>
      </c>
      <c r="G24" s="16">
        <v>22</v>
      </c>
      <c r="H24" s="17">
        <v>44926</v>
      </c>
      <c r="I24" s="17">
        <v>10225</v>
      </c>
      <c r="J24" s="17">
        <v>127</v>
      </c>
      <c r="K24" s="17">
        <v>10361</v>
      </c>
      <c r="L24" s="6">
        <v>1</v>
      </c>
    </row>
    <row r="25" spans="1:12" ht="12" customHeight="1">
      <c r="A25" s="16" t="s">
        <v>173</v>
      </c>
      <c r="B25" s="17">
        <v>23300</v>
      </c>
      <c r="C25" s="17">
        <v>4115101</v>
      </c>
      <c r="D25" s="16">
        <v>1558752543</v>
      </c>
      <c r="E25" s="16" t="s">
        <v>138</v>
      </c>
      <c r="F25" s="17">
        <v>204414400</v>
      </c>
      <c r="G25" s="16">
        <v>22</v>
      </c>
      <c r="H25" s="17">
        <v>44926</v>
      </c>
      <c r="I25" s="17">
        <v>10584</v>
      </c>
      <c r="J25" s="17">
        <v>-6</v>
      </c>
      <c r="K25" s="17">
        <v>15790</v>
      </c>
      <c r="L25" s="6">
        <v>0.67</v>
      </c>
    </row>
    <row r="26" spans="1:12" ht="12" customHeight="1">
      <c r="A26" s="16" t="s">
        <v>149</v>
      </c>
      <c r="B26" s="17">
        <v>25060</v>
      </c>
      <c r="C26" s="17">
        <v>4116221</v>
      </c>
      <c r="D26" s="16">
        <v>1285286559</v>
      </c>
      <c r="E26" s="16" t="s">
        <v>138</v>
      </c>
      <c r="F26" s="17">
        <v>216469500</v>
      </c>
      <c r="G26" s="16">
        <v>22</v>
      </c>
      <c r="H26" s="17">
        <v>44926</v>
      </c>
      <c r="I26" s="17">
        <v>28247</v>
      </c>
      <c r="J26" s="17">
        <v>0</v>
      </c>
      <c r="K26" s="17">
        <v>32965</v>
      </c>
      <c r="L26" s="6">
        <v>0.86</v>
      </c>
    </row>
    <row r="27" spans="1:12" ht="12" customHeight="1">
      <c r="A27" s="16" t="s">
        <v>21</v>
      </c>
      <c r="B27" s="17">
        <v>9400</v>
      </c>
      <c r="C27" s="17">
        <v>4146106</v>
      </c>
      <c r="D27" s="16">
        <v>1528059094</v>
      </c>
      <c r="E27" s="16">
        <v>114665</v>
      </c>
      <c r="F27" s="17">
        <v>104457600</v>
      </c>
      <c r="G27" s="16">
        <v>22</v>
      </c>
      <c r="H27" s="17">
        <v>44926</v>
      </c>
      <c r="I27" s="17">
        <v>2939</v>
      </c>
      <c r="J27" s="17">
        <v>515</v>
      </c>
      <c r="K27" s="17">
        <v>12495</v>
      </c>
      <c r="L27" s="6">
        <v>0.28</v>
      </c>
    </row>
    <row r="28" spans="1:12" ht="12" customHeight="1">
      <c r="A28" s="16" t="s">
        <v>22</v>
      </c>
      <c r="B28" s="17">
        <v>34100</v>
      </c>
      <c r="C28" s="17">
        <v>4114661</v>
      </c>
      <c r="D28" s="16">
        <v>1972928901</v>
      </c>
      <c r="E28" s="16" t="s">
        <v>138</v>
      </c>
      <c r="F28" s="17">
        <v>203740200</v>
      </c>
      <c r="G28" s="16">
        <v>22</v>
      </c>
      <c r="H28" s="17">
        <v>44926</v>
      </c>
      <c r="I28" s="17">
        <v>10756</v>
      </c>
      <c r="J28" s="17">
        <v>157</v>
      </c>
      <c r="K28" s="17">
        <v>19268</v>
      </c>
      <c r="L28" s="6">
        <v>0.57</v>
      </c>
    </row>
    <row r="29" spans="1:12" ht="12" customHeight="1">
      <c r="A29" s="16" t="s">
        <v>174</v>
      </c>
      <c r="B29" s="17">
        <v>17900</v>
      </c>
      <c r="C29" s="17">
        <v>4157509</v>
      </c>
      <c r="D29" s="16">
        <v>1720087448</v>
      </c>
      <c r="E29" s="16" t="s">
        <v>138</v>
      </c>
      <c r="F29" s="17">
        <v>101735200</v>
      </c>
      <c r="G29" s="16">
        <v>22</v>
      </c>
      <c r="H29" s="17">
        <v>44926</v>
      </c>
      <c r="I29" s="17">
        <v>19209</v>
      </c>
      <c r="J29" s="17">
        <v>123</v>
      </c>
      <c r="K29" s="17">
        <v>30128</v>
      </c>
      <c r="L29" s="6">
        <v>0.64</v>
      </c>
    </row>
    <row r="30" spans="1:12" ht="12" customHeight="1">
      <c r="A30" s="16" t="s">
        <v>23</v>
      </c>
      <c r="B30" s="17">
        <v>35400</v>
      </c>
      <c r="C30" s="17">
        <v>4113635</v>
      </c>
      <c r="D30" s="16">
        <v>1861488280</v>
      </c>
      <c r="E30" s="16">
        <v>439792</v>
      </c>
      <c r="F30" s="17">
        <v>109258200</v>
      </c>
      <c r="G30" s="16">
        <v>22</v>
      </c>
      <c r="H30" s="17">
        <v>44926</v>
      </c>
      <c r="I30" s="17">
        <v>25229</v>
      </c>
      <c r="J30" s="17">
        <v>332</v>
      </c>
      <c r="K30" s="17">
        <v>28775</v>
      </c>
      <c r="L30" s="6">
        <v>0.89</v>
      </c>
    </row>
    <row r="31" spans="1:12" ht="12" customHeight="1">
      <c r="A31" s="16" t="s">
        <v>5</v>
      </c>
      <c r="B31" s="17">
        <v>40740</v>
      </c>
      <c r="C31" s="17">
        <v>4112900</v>
      </c>
      <c r="D31" s="16">
        <v>1003879800</v>
      </c>
      <c r="E31" s="16">
        <v>929472</v>
      </c>
      <c r="F31" s="17">
        <v>100014600</v>
      </c>
      <c r="G31" s="16">
        <v>22</v>
      </c>
      <c r="H31" s="17">
        <v>44926</v>
      </c>
      <c r="I31" s="17">
        <v>11061</v>
      </c>
      <c r="J31" s="17">
        <v>215</v>
      </c>
      <c r="K31" s="17">
        <v>25631</v>
      </c>
      <c r="L31" s="6">
        <v>0.44</v>
      </c>
    </row>
    <row r="32" spans="1:12" ht="12" customHeight="1">
      <c r="A32" s="16" t="s">
        <v>4</v>
      </c>
      <c r="B32" s="17">
        <v>40020</v>
      </c>
      <c r="C32" s="17">
        <v>4110490</v>
      </c>
      <c r="D32" s="16">
        <v>1497884043</v>
      </c>
      <c r="E32" s="16">
        <v>755050</v>
      </c>
      <c r="F32" s="17">
        <v>101192000</v>
      </c>
      <c r="G32" s="16">
        <v>22</v>
      </c>
      <c r="H32" s="17">
        <v>44926</v>
      </c>
      <c r="I32" s="17">
        <v>24599</v>
      </c>
      <c r="J32" s="17">
        <v>606</v>
      </c>
      <c r="K32" s="17">
        <v>39738</v>
      </c>
      <c r="L32" s="6">
        <v>0.63</v>
      </c>
    </row>
    <row r="33" spans="1:12" ht="12" customHeight="1">
      <c r="A33" s="16" t="s">
        <v>175</v>
      </c>
      <c r="B33" s="17">
        <v>31570</v>
      </c>
      <c r="C33" s="17">
        <v>4116611</v>
      </c>
      <c r="D33" s="16">
        <v>1215635230</v>
      </c>
      <c r="E33" s="16" t="s">
        <v>138</v>
      </c>
      <c r="F33" s="17">
        <v>224624600</v>
      </c>
      <c r="G33" s="16">
        <v>22</v>
      </c>
      <c r="H33" s="17">
        <v>44926</v>
      </c>
      <c r="I33" s="17">
        <v>21619</v>
      </c>
      <c r="J33" s="17">
        <v>369</v>
      </c>
      <c r="K33" s="17">
        <v>33016</v>
      </c>
      <c r="L33" s="6">
        <v>0.67</v>
      </c>
    </row>
    <row r="34" spans="1:12" ht="12" customHeight="1">
      <c r="A34" s="16" t="s">
        <v>24</v>
      </c>
      <c r="B34" s="17">
        <v>12100</v>
      </c>
      <c r="C34" s="17">
        <v>4114393</v>
      </c>
      <c r="D34" s="16">
        <v>1568780120</v>
      </c>
      <c r="E34" s="16">
        <v>684150</v>
      </c>
      <c r="F34" s="17">
        <v>200786100</v>
      </c>
      <c r="G34" s="16">
        <v>22</v>
      </c>
      <c r="H34" s="17">
        <v>44926</v>
      </c>
      <c r="I34" s="17">
        <v>11062</v>
      </c>
      <c r="J34" s="17">
        <v>369</v>
      </c>
      <c r="K34" s="17">
        <v>29169</v>
      </c>
      <c r="L34" s="6">
        <v>0.39</v>
      </c>
    </row>
    <row r="35" spans="1:12" ht="12" customHeight="1">
      <c r="A35" s="16" t="s">
        <v>176</v>
      </c>
      <c r="B35" s="17">
        <v>13700</v>
      </c>
      <c r="C35" s="17">
        <v>4116311</v>
      </c>
      <c r="D35" s="16">
        <v>1508379827</v>
      </c>
      <c r="E35" s="16" t="s">
        <v>138</v>
      </c>
      <c r="F35" s="17">
        <v>209216400</v>
      </c>
      <c r="G35" s="16">
        <v>22</v>
      </c>
      <c r="H35" s="17">
        <v>44926</v>
      </c>
      <c r="I35" s="17">
        <v>25505</v>
      </c>
      <c r="J35" s="17">
        <v>356</v>
      </c>
      <c r="K35" s="17">
        <v>34467</v>
      </c>
      <c r="L35" s="6">
        <v>0.75</v>
      </c>
    </row>
    <row r="36" spans="1:12" ht="12" customHeight="1">
      <c r="A36" s="16" t="s">
        <v>109</v>
      </c>
      <c r="B36" s="17">
        <v>24900</v>
      </c>
      <c r="C36" s="17">
        <v>4115521</v>
      </c>
      <c r="D36" s="16">
        <v>1790218386</v>
      </c>
      <c r="E36" s="16" t="s">
        <v>138</v>
      </c>
      <c r="F36" s="17">
        <v>208804200</v>
      </c>
      <c r="G36" s="16">
        <v>22</v>
      </c>
      <c r="H36" s="17">
        <v>44926</v>
      </c>
      <c r="I36" s="17">
        <v>7622</v>
      </c>
      <c r="J36" s="17">
        <v>0</v>
      </c>
      <c r="K36" s="17">
        <v>15108</v>
      </c>
      <c r="L36" s="6">
        <v>0.5</v>
      </c>
    </row>
    <row r="37" spans="1:12" ht="12" customHeight="1">
      <c r="A37" s="16" t="s">
        <v>97</v>
      </c>
      <c r="B37" s="17">
        <v>40670</v>
      </c>
      <c r="C37" s="17">
        <v>4116011</v>
      </c>
      <c r="D37" s="16">
        <v>1477950954</v>
      </c>
      <c r="E37" s="16" t="s">
        <v>138</v>
      </c>
      <c r="F37" s="17">
        <v>204219800</v>
      </c>
      <c r="G37" s="16">
        <v>22</v>
      </c>
      <c r="H37" s="17">
        <v>44926</v>
      </c>
      <c r="I37" s="17">
        <v>6389</v>
      </c>
      <c r="J37" s="17">
        <v>-49</v>
      </c>
      <c r="K37" s="17">
        <v>11591</v>
      </c>
      <c r="L37" s="6">
        <v>0.55</v>
      </c>
    </row>
    <row r="38" spans="1:12" ht="12" customHeight="1">
      <c r="A38" s="16" t="s">
        <v>140</v>
      </c>
      <c r="B38" s="17">
        <v>4500</v>
      </c>
      <c r="C38" s="17">
        <v>4116061</v>
      </c>
      <c r="D38" s="16">
        <v>1235187931</v>
      </c>
      <c r="E38" s="16" t="s">
        <v>138</v>
      </c>
      <c r="F38" s="17">
        <v>100558900</v>
      </c>
      <c r="G38" s="16">
        <v>22</v>
      </c>
      <c r="H38" s="17">
        <v>44926</v>
      </c>
      <c r="I38" s="17">
        <v>16265</v>
      </c>
      <c r="J38" s="17">
        <v>472</v>
      </c>
      <c r="K38" s="17">
        <v>23884</v>
      </c>
      <c r="L38" s="6">
        <v>0.7</v>
      </c>
    </row>
    <row r="39" spans="1:12" ht="12" customHeight="1">
      <c r="A39" s="16" t="s">
        <v>25</v>
      </c>
      <c r="B39" s="17">
        <v>23500</v>
      </c>
      <c r="C39" s="17">
        <v>4165809</v>
      </c>
      <c r="D39" s="16">
        <v>1407863475</v>
      </c>
      <c r="E39" s="16">
        <v>114096</v>
      </c>
      <c r="F39" s="17">
        <v>100965000</v>
      </c>
      <c r="G39" s="16">
        <v>22</v>
      </c>
      <c r="H39" s="17">
        <v>44926</v>
      </c>
      <c r="I39" s="17">
        <v>32605</v>
      </c>
      <c r="J39" s="17">
        <v>358</v>
      </c>
      <c r="K39" s="17">
        <v>69364</v>
      </c>
      <c r="L39" s="6">
        <v>0.48</v>
      </c>
    </row>
    <row r="40" spans="1:12" ht="12" customHeight="1">
      <c r="A40" s="16" t="s">
        <v>156</v>
      </c>
      <c r="B40" s="17">
        <v>25000</v>
      </c>
      <c r="C40" s="17">
        <v>4115881</v>
      </c>
      <c r="D40" s="16">
        <v>1598234577</v>
      </c>
      <c r="E40" s="16" t="s">
        <v>138</v>
      </c>
      <c r="F40" s="17">
        <v>212143100</v>
      </c>
      <c r="G40" s="16">
        <v>22</v>
      </c>
      <c r="H40" s="17">
        <v>44926</v>
      </c>
      <c r="I40" s="17">
        <v>23635</v>
      </c>
      <c r="J40" s="17">
        <v>245</v>
      </c>
      <c r="K40" s="17">
        <v>29954</v>
      </c>
      <c r="L40" s="6">
        <v>0.8</v>
      </c>
    </row>
    <row r="41" spans="1:12" ht="12" customHeight="1">
      <c r="A41" s="16" t="s">
        <v>26</v>
      </c>
      <c r="B41" s="17">
        <v>29900</v>
      </c>
      <c r="C41" s="17">
        <v>4173209</v>
      </c>
      <c r="D41" s="16">
        <v>1811975568</v>
      </c>
      <c r="E41" s="16">
        <v>986234</v>
      </c>
      <c r="F41" s="17">
        <v>101965900</v>
      </c>
      <c r="G41" s="16">
        <v>22</v>
      </c>
      <c r="H41" s="17">
        <v>44926</v>
      </c>
      <c r="I41" s="17">
        <v>9325</v>
      </c>
      <c r="J41" s="17">
        <v>927</v>
      </c>
      <c r="K41" s="17">
        <v>17628</v>
      </c>
      <c r="L41" s="6">
        <v>0.58</v>
      </c>
    </row>
    <row r="42" spans="1:12" ht="12" customHeight="1">
      <c r="A42" s="16" t="s">
        <v>27</v>
      </c>
      <c r="B42" s="17">
        <v>40780</v>
      </c>
      <c r="C42" s="17">
        <v>4113221</v>
      </c>
      <c r="D42" s="16">
        <v>1578667796</v>
      </c>
      <c r="E42" s="16">
        <v>127728</v>
      </c>
      <c r="F42" s="17">
        <v>101382500</v>
      </c>
      <c r="G42" s="16">
        <v>22</v>
      </c>
      <c r="H42" s="17">
        <v>44926</v>
      </c>
      <c r="I42" s="17">
        <v>18264</v>
      </c>
      <c r="J42" s="17">
        <v>257</v>
      </c>
      <c r="K42" s="17">
        <v>31076</v>
      </c>
      <c r="L42" s="6">
        <v>0.6</v>
      </c>
    </row>
    <row r="43" spans="1:12" ht="12" customHeight="1">
      <c r="A43" s="16" t="s">
        <v>157</v>
      </c>
      <c r="B43" s="17">
        <v>4400</v>
      </c>
      <c r="C43" s="17">
        <v>4116481</v>
      </c>
      <c r="D43" s="16">
        <v>1417523887</v>
      </c>
      <c r="E43" s="16" t="s">
        <v>138</v>
      </c>
      <c r="F43" s="17">
        <v>220078900</v>
      </c>
      <c r="G43" s="16">
        <v>22</v>
      </c>
      <c r="H43" s="17">
        <v>44926</v>
      </c>
      <c r="I43" s="17">
        <v>12822</v>
      </c>
      <c r="J43" s="17">
        <v>0</v>
      </c>
      <c r="K43" s="17">
        <v>22285</v>
      </c>
      <c r="L43" s="6">
        <v>0.58</v>
      </c>
    </row>
    <row r="44" spans="1:12" ht="12" customHeight="1">
      <c r="A44" s="16" t="s">
        <v>158</v>
      </c>
      <c r="B44" s="17">
        <v>6400</v>
      </c>
      <c r="C44" s="17">
        <v>4116541</v>
      </c>
      <c r="D44" s="16">
        <v>1548929987</v>
      </c>
      <c r="E44" s="16" t="s">
        <v>138</v>
      </c>
      <c r="F44" s="17">
        <v>220701700</v>
      </c>
      <c r="G44" s="16">
        <v>22</v>
      </c>
      <c r="H44" s="17">
        <v>44926</v>
      </c>
      <c r="I44" s="17">
        <v>5285</v>
      </c>
      <c r="J44" s="17">
        <v>0</v>
      </c>
      <c r="K44" s="17">
        <v>9430</v>
      </c>
      <c r="L44" s="6">
        <v>0.56</v>
      </c>
    </row>
    <row r="45" spans="1:12" ht="12" customHeight="1">
      <c r="A45" s="16" t="s">
        <v>110</v>
      </c>
      <c r="B45" s="17">
        <v>15500</v>
      </c>
      <c r="C45" s="17">
        <v>4115411</v>
      </c>
      <c r="D45" s="16">
        <v>1942653027</v>
      </c>
      <c r="E45" s="16" t="s">
        <v>138</v>
      </c>
      <c r="F45" s="17">
        <v>207443500</v>
      </c>
      <c r="G45" s="16">
        <v>22</v>
      </c>
      <c r="H45" s="17">
        <v>44926</v>
      </c>
      <c r="I45" s="17">
        <v>12447</v>
      </c>
      <c r="J45" s="17">
        <v>52</v>
      </c>
      <c r="K45" s="17">
        <v>20842</v>
      </c>
      <c r="L45" s="6">
        <v>0.6</v>
      </c>
    </row>
    <row r="46" spans="1:12" ht="12" customHeight="1">
      <c r="A46" s="16" t="s">
        <v>28</v>
      </c>
      <c r="B46" s="17">
        <v>30800</v>
      </c>
      <c r="C46" s="17">
        <v>4204509</v>
      </c>
      <c r="D46" s="16">
        <v>1700973088</v>
      </c>
      <c r="E46" s="16">
        <v>48959</v>
      </c>
      <c r="F46" s="17">
        <v>104532900</v>
      </c>
      <c r="G46" s="16">
        <v>22</v>
      </c>
      <c r="H46" s="17">
        <v>44926</v>
      </c>
      <c r="I46" s="17">
        <v>3422</v>
      </c>
      <c r="J46" s="17">
        <v>0</v>
      </c>
      <c r="K46" s="17">
        <v>4317</v>
      </c>
      <c r="L46" s="6">
        <v>0.79</v>
      </c>
    </row>
    <row r="47" spans="1:12" ht="12" customHeight="1">
      <c r="A47" s="16" t="s">
        <v>29</v>
      </c>
      <c r="B47" s="17">
        <v>39950</v>
      </c>
      <c r="C47" s="17">
        <v>4115041</v>
      </c>
      <c r="D47" s="16">
        <v>1982651758</v>
      </c>
      <c r="E47" s="16" t="s">
        <v>138</v>
      </c>
      <c r="F47" s="17">
        <v>102369100</v>
      </c>
      <c r="G47" s="16">
        <v>22</v>
      </c>
      <c r="H47" s="17">
        <v>44926</v>
      </c>
      <c r="I47" s="17">
        <v>12911</v>
      </c>
      <c r="J47" s="17">
        <v>0</v>
      </c>
      <c r="K47" s="17">
        <v>21157</v>
      </c>
      <c r="L47" s="6">
        <v>0.61</v>
      </c>
    </row>
    <row r="48" spans="1:12" ht="12" customHeight="1">
      <c r="A48" s="16" t="s">
        <v>1</v>
      </c>
      <c r="B48" s="17">
        <v>1200</v>
      </c>
      <c r="C48" s="17">
        <v>4104808</v>
      </c>
      <c r="D48" s="16">
        <v>1972508141</v>
      </c>
      <c r="E48" s="16">
        <v>114121</v>
      </c>
      <c r="F48" s="17">
        <v>102341600</v>
      </c>
      <c r="G48" s="16">
        <v>22</v>
      </c>
      <c r="H48" s="17">
        <v>44926</v>
      </c>
      <c r="I48" s="17">
        <v>12731</v>
      </c>
      <c r="J48" s="17">
        <v>98</v>
      </c>
      <c r="K48" s="17">
        <v>22824</v>
      </c>
      <c r="L48" s="6">
        <v>0.56</v>
      </c>
    </row>
    <row r="49" spans="1:12" ht="12" customHeight="1">
      <c r="A49" s="16" t="s">
        <v>177</v>
      </c>
      <c r="B49" s="17">
        <v>17000</v>
      </c>
      <c r="C49" s="17">
        <v>4116551</v>
      </c>
      <c r="D49" s="16">
        <v>1972262335</v>
      </c>
      <c r="E49" s="16" t="s">
        <v>138</v>
      </c>
      <c r="F49" s="17">
        <v>221499700</v>
      </c>
      <c r="G49" s="16">
        <v>22</v>
      </c>
      <c r="H49" s="17">
        <v>44926</v>
      </c>
      <c r="I49" s="17">
        <v>5253</v>
      </c>
      <c r="J49" s="17">
        <v>0</v>
      </c>
      <c r="K49" s="17">
        <v>8018</v>
      </c>
      <c r="L49" s="6">
        <v>0.66</v>
      </c>
    </row>
    <row r="50" spans="1:12" ht="12" customHeight="1">
      <c r="A50" s="16" t="s">
        <v>30</v>
      </c>
      <c r="B50" s="17">
        <v>31560</v>
      </c>
      <c r="C50" s="17">
        <v>4176400</v>
      </c>
      <c r="D50" s="16">
        <v>1952429862</v>
      </c>
      <c r="E50" s="16">
        <v>491752</v>
      </c>
      <c r="F50" s="17">
        <v>102306500</v>
      </c>
      <c r="G50" s="16">
        <v>22</v>
      </c>
      <c r="H50" s="17">
        <v>44926</v>
      </c>
      <c r="I50" s="17">
        <v>1660</v>
      </c>
      <c r="J50" s="17">
        <v>0</v>
      </c>
      <c r="K50" s="17">
        <v>10166</v>
      </c>
      <c r="L50" s="6">
        <v>0.16</v>
      </c>
    </row>
    <row r="51" spans="1:12" ht="12" customHeight="1">
      <c r="A51" s="16" t="s">
        <v>31</v>
      </c>
      <c r="B51" s="17">
        <v>40280</v>
      </c>
      <c r="C51" s="17">
        <v>4111134</v>
      </c>
      <c r="D51" s="16">
        <v>1861597205</v>
      </c>
      <c r="E51" s="16">
        <v>389501</v>
      </c>
      <c r="F51" s="17">
        <v>102095100</v>
      </c>
      <c r="G51" s="16">
        <v>22</v>
      </c>
      <c r="H51" s="17">
        <v>44926</v>
      </c>
      <c r="I51" s="17">
        <v>365</v>
      </c>
      <c r="J51" s="17">
        <v>0</v>
      </c>
      <c r="K51" s="17">
        <v>15946</v>
      </c>
      <c r="L51" s="6">
        <v>0.02</v>
      </c>
    </row>
    <row r="52" spans="1:12" ht="12" customHeight="1">
      <c r="A52" s="16" t="s">
        <v>32</v>
      </c>
      <c r="B52" s="17">
        <v>26010</v>
      </c>
      <c r="C52" s="17">
        <v>4113684</v>
      </c>
      <c r="D52" s="16">
        <v>1992759120</v>
      </c>
      <c r="E52" s="16">
        <v>563492</v>
      </c>
      <c r="F52" s="17">
        <v>102394400</v>
      </c>
      <c r="G52" s="16">
        <v>22</v>
      </c>
      <c r="H52" s="17">
        <v>44926</v>
      </c>
      <c r="I52" s="17">
        <v>13252</v>
      </c>
      <c r="J52" s="17">
        <v>596</v>
      </c>
      <c r="K52" s="17">
        <v>28086</v>
      </c>
      <c r="L52" s="6">
        <v>0.49</v>
      </c>
    </row>
    <row r="53" spans="1:12" ht="12" customHeight="1">
      <c r="A53" s="16" t="s">
        <v>33</v>
      </c>
      <c r="B53" s="17">
        <v>40600</v>
      </c>
      <c r="C53" s="17">
        <v>4112314</v>
      </c>
      <c r="D53" s="16">
        <v>1023190824</v>
      </c>
      <c r="E53" s="16">
        <v>174435</v>
      </c>
      <c r="F53" s="17">
        <v>100070700</v>
      </c>
      <c r="G53" s="16">
        <v>22</v>
      </c>
      <c r="H53" s="17">
        <v>44926</v>
      </c>
      <c r="I53" s="17">
        <v>3529</v>
      </c>
      <c r="J53" s="17">
        <v>41</v>
      </c>
      <c r="K53" s="17">
        <v>13136</v>
      </c>
      <c r="L53" s="6">
        <v>0.27</v>
      </c>
    </row>
    <row r="54" spans="1:12" ht="12" customHeight="1">
      <c r="A54" s="16" t="s">
        <v>178</v>
      </c>
      <c r="B54" s="17">
        <v>10200</v>
      </c>
      <c r="C54" s="17">
        <v>4116571</v>
      </c>
      <c r="D54" s="16">
        <v>1598864589</v>
      </c>
      <c r="E54" s="16" t="s">
        <v>138</v>
      </c>
      <c r="F54" s="17">
        <v>101430300</v>
      </c>
      <c r="G54" s="16">
        <v>22</v>
      </c>
      <c r="H54" s="17">
        <v>44926</v>
      </c>
      <c r="I54" s="17">
        <v>14671</v>
      </c>
      <c r="J54" s="17">
        <v>9</v>
      </c>
      <c r="K54" s="17">
        <v>21663</v>
      </c>
      <c r="L54" s="6">
        <v>0.68</v>
      </c>
    </row>
    <row r="55" spans="1:12" ht="12" customHeight="1">
      <c r="A55" s="16" t="s">
        <v>34</v>
      </c>
      <c r="B55" s="17">
        <v>24300</v>
      </c>
      <c r="C55" s="17">
        <v>4113536</v>
      </c>
      <c r="D55" s="16">
        <v>1578559894</v>
      </c>
      <c r="E55" s="16">
        <v>128014</v>
      </c>
      <c r="F55" s="17">
        <v>101367100</v>
      </c>
      <c r="G55" s="16">
        <v>22</v>
      </c>
      <c r="H55" s="17">
        <v>44926</v>
      </c>
      <c r="I55" s="17">
        <v>12068</v>
      </c>
      <c r="J55" s="17">
        <v>227</v>
      </c>
      <c r="K55" s="17">
        <v>20104</v>
      </c>
      <c r="L55" s="6">
        <v>0.61</v>
      </c>
    </row>
    <row r="56" spans="1:12" ht="12" customHeight="1">
      <c r="A56" s="16" t="s">
        <v>179</v>
      </c>
      <c r="B56" s="17">
        <v>21300</v>
      </c>
      <c r="C56" s="17">
        <v>4116291</v>
      </c>
      <c r="D56" s="16">
        <v>1295249431</v>
      </c>
      <c r="E56" s="16" t="s">
        <v>138</v>
      </c>
      <c r="F56" s="17">
        <v>209216500</v>
      </c>
      <c r="G56" s="16">
        <v>22</v>
      </c>
      <c r="H56" s="17">
        <v>44926</v>
      </c>
      <c r="I56" s="17">
        <v>20897</v>
      </c>
      <c r="J56" s="17">
        <v>275</v>
      </c>
      <c r="K56" s="17">
        <v>26999</v>
      </c>
      <c r="L56" s="6">
        <v>0.78</v>
      </c>
    </row>
    <row r="57" spans="1:12" ht="12" customHeight="1">
      <c r="A57" s="16" t="s">
        <v>150</v>
      </c>
      <c r="B57" s="17">
        <v>19700</v>
      </c>
      <c r="C57" s="17">
        <v>4160107</v>
      </c>
      <c r="D57" s="16">
        <v>1891817342</v>
      </c>
      <c r="E57" s="16">
        <v>115360</v>
      </c>
      <c r="F57" s="17">
        <v>102159100</v>
      </c>
      <c r="G57" s="16">
        <v>22</v>
      </c>
      <c r="H57" s="17">
        <v>44926</v>
      </c>
      <c r="I57" s="17">
        <v>26518</v>
      </c>
      <c r="J57" s="17">
        <v>298</v>
      </c>
      <c r="K57" s="17">
        <v>44080</v>
      </c>
      <c r="L57" s="6">
        <v>0.61</v>
      </c>
    </row>
    <row r="58" spans="1:12" ht="12" customHeight="1">
      <c r="A58" s="16" t="s">
        <v>35</v>
      </c>
      <c r="B58" s="17">
        <v>25300</v>
      </c>
      <c r="C58" s="17">
        <v>4113668</v>
      </c>
      <c r="D58" s="16">
        <v>1851386122</v>
      </c>
      <c r="E58" s="16">
        <v>748042</v>
      </c>
      <c r="F58" s="17">
        <v>102060100</v>
      </c>
      <c r="G58" s="16">
        <v>22</v>
      </c>
      <c r="H58" s="17">
        <v>44926</v>
      </c>
      <c r="I58" s="17">
        <v>22864</v>
      </c>
      <c r="J58" s="17">
        <v>354</v>
      </c>
      <c r="K58" s="17">
        <v>26581</v>
      </c>
      <c r="L58" s="6">
        <v>0.87</v>
      </c>
    </row>
    <row r="59" spans="1:12" ht="12" customHeight="1">
      <c r="A59" s="16" t="s">
        <v>180</v>
      </c>
      <c r="B59" s="17">
        <v>11700</v>
      </c>
      <c r="C59" s="17">
        <v>4116021</v>
      </c>
      <c r="D59" s="16">
        <v>1457346785</v>
      </c>
      <c r="E59" s="16" t="s">
        <v>138</v>
      </c>
      <c r="F59" s="17">
        <v>101081100</v>
      </c>
      <c r="G59" s="16">
        <v>22</v>
      </c>
      <c r="H59" s="17">
        <v>44926</v>
      </c>
      <c r="I59" s="17">
        <v>11785</v>
      </c>
      <c r="J59" s="17">
        <v>203</v>
      </c>
      <c r="K59" s="17">
        <v>16088</v>
      </c>
      <c r="L59" s="6">
        <v>0.75</v>
      </c>
    </row>
    <row r="60" spans="1:12" ht="12" customHeight="1">
      <c r="A60" s="16" t="s">
        <v>36</v>
      </c>
      <c r="B60" s="17">
        <v>40490</v>
      </c>
      <c r="C60" s="17">
        <v>4115051</v>
      </c>
      <c r="D60" s="16">
        <v>1851348460</v>
      </c>
      <c r="E60" s="16" t="s">
        <v>138</v>
      </c>
      <c r="F60" s="17">
        <v>102054500</v>
      </c>
      <c r="G60" s="16">
        <v>22</v>
      </c>
      <c r="H60" s="17">
        <v>44926</v>
      </c>
      <c r="I60" s="17">
        <v>21027</v>
      </c>
      <c r="J60" s="17">
        <v>0</v>
      </c>
      <c r="K60" s="17">
        <v>28721</v>
      </c>
      <c r="L60" s="6">
        <v>0.73</v>
      </c>
    </row>
    <row r="61" spans="1:12" ht="12" customHeight="1">
      <c r="A61" s="16" t="s">
        <v>141</v>
      </c>
      <c r="B61" s="17">
        <v>41119</v>
      </c>
      <c r="C61" s="17">
        <v>4116171</v>
      </c>
      <c r="D61" s="16">
        <v>1477641249</v>
      </c>
      <c r="E61" s="16" t="s">
        <v>138</v>
      </c>
      <c r="F61" s="17">
        <v>101139600</v>
      </c>
      <c r="G61" s="16">
        <v>22</v>
      </c>
      <c r="H61" s="17">
        <v>44926</v>
      </c>
      <c r="I61" s="17">
        <v>6594</v>
      </c>
      <c r="J61" s="17">
        <v>946</v>
      </c>
      <c r="K61" s="17">
        <v>10346</v>
      </c>
      <c r="L61" s="6">
        <v>0.73</v>
      </c>
    </row>
    <row r="62" spans="1:12" ht="12" customHeight="1">
      <c r="A62" s="16" t="s">
        <v>118</v>
      </c>
      <c r="B62" s="17">
        <v>16400</v>
      </c>
      <c r="C62" s="17">
        <v>4116341</v>
      </c>
      <c r="D62" s="16">
        <v>1831603075</v>
      </c>
      <c r="E62" s="16" t="s">
        <v>138</v>
      </c>
      <c r="F62" s="17">
        <v>209216200</v>
      </c>
      <c r="G62" s="16">
        <v>22</v>
      </c>
      <c r="H62" s="17">
        <v>44926</v>
      </c>
      <c r="I62" s="17">
        <v>19181</v>
      </c>
      <c r="J62" s="17">
        <v>194</v>
      </c>
      <c r="K62" s="17">
        <v>25169</v>
      </c>
      <c r="L62" s="6">
        <v>0.77</v>
      </c>
    </row>
    <row r="63" spans="1:12" ht="12" customHeight="1">
      <c r="A63" s="16" t="s">
        <v>119</v>
      </c>
      <c r="B63" s="17">
        <v>24400</v>
      </c>
      <c r="C63" s="17">
        <v>4116331</v>
      </c>
      <c r="D63" s="16">
        <v>1730693268</v>
      </c>
      <c r="E63" s="16" t="s">
        <v>138</v>
      </c>
      <c r="F63" s="17">
        <v>209215900</v>
      </c>
      <c r="G63" s="16">
        <v>22</v>
      </c>
      <c r="H63" s="17">
        <v>44926</v>
      </c>
      <c r="I63" s="17">
        <v>20258</v>
      </c>
      <c r="J63" s="17">
        <v>32</v>
      </c>
      <c r="K63" s="17">
        <v>24860</v>
      </c>
      <c r="L63" s="6">
        <v>0.82</v>
      </c>
    </row>
    <row r="64" spans="1:12" ht="12" customHeight="1">
      <c r="A64" s="16" t="s">
        <v>37</v>
      </c>
      <c r="B64" s="17">
        <v>31590</v>
      </c>
      <c r="C64" s="17">
        <v>4205407</v>
      </c>
      <c r="D64" s="16">
        <v>1437233236</v>
      </c>
      <c r="E64" s="16">
        <v>50737</v>
      </c>
      <c r="F64" s="17">
        <v>101043300</v>
      </c>
      <c r="G64" s="16">
        <v>22</v>
      </c>
      <c r="H64" s="17">
        <v>44926</v>
      </c>
      <c r="I64" s="17">
        <v>4790</v>
      </c>
      <c r="J64" s="17">
        <v>0</v>
      </c>
      <c r="K64" s="17">
        <v>6778</v>
      </c>
      <c r="L64" s="6">
        <v>0.71</v>
      </c>
    </row>
    <row r="65" spans="1:12" ht="12" customHeight="1">
      <c r="A65" s="16" t="s">
        <v>38</v>
      </c>
      <c r="B65" s="17">
        <v>7700</v>
      </c>
      <c r="C65" s="17">
        <v>4141701</v>
      </c>
      <c r="D65" s="16">
        <v>1851396766</v>
      </c>
      <c r="E65" s="16">
        <v>516990</v>
      </c>
      <c r="F65" s="17">
        <v>102062700</v>
      </c>
      <c r="G65" s="16">
        <v>22</v>
      </c>
      <c r="H65" s="17">
        <v>44926</v>
      </c>
      <c r="I65" s="17">
        <v>24511</v>
      </c>
      <c r="J65" s="17">
        <v>787</v>
      </c>
      <c r="K65" s="17">
        <v>39943</v>
      </c>
      <c r="L65" s="6">
        <v>0.63</v>
      </c>
    </row>
    <row r="66" spans="1:12" ht="12" customHeight="1">
      <c r="A66" s="16" t="s">
        <v>120</v>
      </c>
      <c r="B66" s="17">
        <v>13900</v>
      </c>
      <c r="C66" s="17">
        <v>4116321</v>
      </c>
      <c r="D66" s="16">
        <v>1164935995</v>
      </c>
      <c r="E66" s="16" t="s">
        <v>138</v>
      </c>
      <c r="F66" s="17">
        <v>209215800</v>
      </c>
      <c r="G66" s="16">
        <v>22</v>
      </c>
      <c r="H66" s="17">
        <v>44926</v>
      </c>
      <c r="I66" s="17">
        <v>16103</v>
      </c>
      <c r="J66" s="17">
        <v>15</v>
      </c>
      <c r="K66" s="17">
        <v>22722</v>
      </c>
      <c r="L66" s="6">
        <v>0.71</v>
      </c>
    </row>
    <row r="67" spans="1:12" ht="12" customHeight="1">
      <c r="A67" s="16" t="s">
        <v>181</v>
      </c>
      <c r="B67" s="17">
        <v>21500</v>
      </c>
      <c r="C67" s="17">
        <v>4116051</v>
      </c>
      <c r="D67" s="16">
        <v>1104811207</v>
      </c>
      <c r="E67" s="16" t="s">
        <v>138</v>
      </c>
      <c r="F67" s="17">
        <v>100242200</v>
      </c>
      <c r="G67" s="16">
        <v>22</v>
      </c>
      <c r="H67" s="17">
        <v>44926</v>
      </c>
      <c r="I67" s="17">
        <v>16678</v>
      </c>
      <c r="J67" s="17">
        <v>329</v>
      </c>
      <c r="K67" s="17">
        <v>24579</v>
      </c>
      <c r="L67" s="6">
        <v>0.69</v>
      </c>
    </row>
    <row r="68" spans="1:12" ht="12" customHeight="1">
      <c r="A68" s="16" t="s">
        <v>39</v>
      </c>
      <c r="B68" s="17">
        <v>13100</v>
      </c>
      <c r="C68" s="17">
        <v>4114377</v>
      </c>
      <c r="D68" s="16">
        <v>1093763393</v>
      </c>
      <c r="E68" s="16">
        <v>113324</v>
      </c>
      <c r="F68" s="17">
        <v>201572100</v>
      </c>
      <c r="G68" s="16">
        <v>22</v>
      </c>
      <c r="H68" s="17">
        <v>44926</v>
      </c>
      <c r="I68" s="17">
        <v>23456</v>
      </c>
      <c r="J68" s="17">
        <v>77</v>
      </c>
      <c r="K68" s="17">
        <v>25573</v>
      </c>
      <c r="L68" s="6">
        <v>0.92</v>
      </c>
    </row>
    <row r="69" spans="1:12" ht="12" customHeight="1">
      <c r="A69" s="16" t="s">
        <v>182</v>
      </c>
      <c r="B69" s="17">
        <v>40040</v>
      </c>
      <c r="C69" s="17">
        <v>4116591</v>
      </c>
      <c r="D69" s="16">
        <v>1033817051</v>
      </c>
      <c r="E69" s="16" t="s">
        <v>138</v>
      </c>
      <c r="F69" s="17">
        <v>224540900</v>
      </c>
      <c r="G69" s="16">
        <v>22</v>
      </c>
      <c r="H69" s="17">
        <v>44926</v>
      </c>
      <c r="I69" s="17">
        <v>14385</v>
      </c>
      <c r="J69" s="17">
        <v>1803</v>
      </c>
      <c r="K69" s="17">
        <v>23013</v>
      </c>
      <c r="L69" s="6">
        <v>0.7</v>
      </c>
    </row>
    <row r="70" spans="1:12" ht="12" customHeight="1">
      <c r="A70" s="16" t="s">
        <v>40</v>
      </c>
      <c r="B70" s="17">
        <v>3500</v>
      </c>
      <c r="C70" s="17">
        <v>4114229</v>
      </c>
      <c r="D70" s="16">
        <v>1396783809</v>
      </c>
      <c r="E70" s="16">
        <v>522677</v>
      </c>
      <c r="F70" s="17">
        <v>100942900</v>
      </c>
      <c r="G70" s="16">
        <v>22</v>
      </c>
      <c r="H70" s="17">
        <v>44926</v>
      </c>
      <c r="I70" s="17">
        <v>15607</v>
      </c>
      <c r="J70" s="17">
        <v>264</v>
      </c>
      <c r="K70" s="17">
        <v>29531</v>
      </c>
      <c r="L70" s="6">
        <v>0.54</v>
      </c>
    </row>
    <row r="71" spans="1:12" ht="12" customHeight="1">
      <c r="A71" s="16" t="s">
        <v>41</v>
      </c>
      <c r="B71" s="17">
        <v>9100</v>
      </c>
      <c r="C71" s="17">
        <v>4113569</v>
      </c>
      <c r="D71" s="16">
        <v>1194719450</v>
      </c>
      <c r="E71" s="16">
        <v>102829</v>
      </c>
      <c r="F71" s="17">
        <v>100449400</v>
      </c>
      <c r="G71" s="16">
        <v>22</v>
      </c>
      <c r="H71" s="17">
        <v>44926</v>
      </c>
      <c r="I71" s="17">
        <v>9894</v>
      </c>
      <c r="J71" s="17">
        <v>0</v>
      </c>
      <c r="K71" s="17">
        <v>18749</v>
      </c>
      <c r="L71" s="6">
        <v>0.53</v>
      </c>
    </row>
    <row r="72" spans="1:12" ht="12" customHeight="1">
      <c r="A72" s="16" t="s">
        <v>42</v>
      </c>
      <c r="B72" s="17">
        <v>35090</v>
      </c>
      <c r="C72" s="17">
        <v>4110763</v>
      </c>
      <c r="D72" s="16">
        <v>1881648061</v>
      </c>
      <c r="E72" s="16">
        <v>748553</v>
      </c>
      <c r="F72" s="17">
        <v>102126300</v>
      </c>
      <c r="G72" s="16">
        <v>22</v>
      </c>
      <c r="H72" s="17">
        <v>44926</v>
      </c>
      <c r="I72" s="17">
        <v>27734</v>
      </c>
      <c r="J72" s="17">
        <v>-2</v>
      </c>
      <c r="K72" s="17">
        <v>31804</v>
      </c>
      <c r="L72" s="6">
        <v>0.87</v>
      </c>
    </row>
    <row r="73" spans="1:12" ht="12" customHeight="1">
      <c r="A73" s="16" t="s">
        <v>43</v>
      </c>
      <c r="B73" s="17">
        <v>14200</v>
      </c>
      <c r="C73" s="17">
        <v>4152708</v>
      </c>
      <c r="D73" s="16">
        <v>1417038605</v>
      </c>
      <c r="E73" s="16">
        <v>114223</v>
      </c>
      <c r="F73" s="17">
        <v>100983200</v>
      </c>
      <c r="G73" s="16">
        <v>22</v>
      </c>
      <c r="H73" s="17">
        <v>44926</v>
      </c>
      <c r="I73" s="17">
        <v>2809</v>
      </c>
      <c r="J73" s="17">
        <v>68</v>
      </c>
      <c r="K73" s="17">
        <v>9385</v>
      </c>
      <c r="L73" s="6">
        <v>0.31</v>
      </c>
    </row>
    <row r="74" spans="1:12" ht="12" customHeight="1">
      <c r="A74" s="16" t="s">
        <v>142</v>
      </c>
      <c r="B74" s="17">
        <v>35030</v>
      </c>
      <c r="C74" s="17">
        <v>4116181</v>
      </c>
      <c r="D74" s="16">
        <v>1215576186</v>
      </c>
      <c r="E74" s="16" t="s">
        <v>138</v>
      </c>
      <c r="F74" s="17">
        <v>215455100</v>
      </c>
      <c r="G74" s="16">
        <v>22</v>
      </c>
      <c r="H74" s="17">
        <v>44926</v>
      </c>
      <c r="I74" s="17">
        <v>26037</v>
      </c>
      <c r="J74" s="17">
        <v>658</v>
      </c>
      <c r="K74" s="17">
        <v>33702</v>
      </c>
      <c r="L74" s="6">
        <v>0.79</v>
      </c>
    </row>
    <row r="75" spans="1:12" ht="12" customHeight="1">
      <c r="A75" s="16" t="s">
        <v>183</v>
      </c>
      <c r="B75" s="17">
        <v>13800</v>
      </c>
      <c r="C75" s="17">
        <v>4116561</v>
      </c>
      <c r="D75" s="16">
        <v>1811656259</v>
      </c>
      <c r="E75" s="16" t="s">
        <v>138</v>
      </c>
      <c r="F75" s="17">
        <v>221550300</v>
      </c>
      <c r="G75" s="16">
        <v>22</v>
      </c>
      <c r="H75" s="17">
        <v>44926</v>
      </c>
      <c r="I75" s="17">
        <v>2961</v>
      </c>
      <c r="J75" s="17">
        <v>0</v>
      </c>
      <c r="K75" s="17">
        <v>3846</v>
      </c>
      <c r="L75" s="6">
        <v>0.77</v>
      </c>
    </row>
    <row r="76" spans="1:12" ht="12" customHeight="1">
      <c r="A76" s="16" t="s">
        <v>159</v>
      </c>
      <c r="B76" s="17">
        <v>31550</v>
      </c>
      <c r="C76" s="17">
        <v>4116491</v>
      </c>
      <c r="D76" s="16">
        <v>1790352078</v>
      </c>
      <c r="E76" s="16" t="s">
        <v>138</v>
      </c>
      <c r="F76" s="17">
        <v>220092600</v>
      </c>
      <c r="G76" s="16">
        <v>22</v>
      </c>
      <c r="H76" s="17">
        <v>44926</v>
      </c>
      <c r="I76" s="17">
        <v>5078</v>
      </c>
      <c r="J76" s="17">
        <v>0</v>
      </c>
      <c r="K76" s="17">
        <v>17423</v>
      </c>
      <c r="L76" s="6">
        <v>0.29</v>
      </c>
    </row>
    <row r="77" spans="1:12" ht="12" customHeight="1">
      <c r="A77" s="16" t="s">
        <v>121</v>
      </c>
      <c r="B77" s="17">
        <v>2300</v>
      </c>
      <c r="C77" s="17">
        <v>4114302</v>
      </c>
      <c r="D77" s="16">
        <v>1063407393</v>
      </c>
      <c r="E77" s="16">
        <v>113880</v>
      </c>
      <c r="F77" s="17">
        <v>100143600</v>
      </c>
      <c r="G77" s="16">
        <v>22</v>
      </c>
      <c r="H77" s="17">
        <v>44926</v>
      </c>
      <c r="I77" s="17">
        <v>31616</v>
      </c>
      <c r="J77" s="17">
        <v>0</v>
      </c>
      <c r="K77" s="17">
        <v>44582</v>
      </c>
      <c r="L77" s="6">
        <v>0.71</v>
      </c>
    </row>
    <row r="78" spans="1:12" ht="12" customHeight="1">
      <c r="A78" s="16" t="s">
        <v>44</v>
      </c>
      <c r="B78" s="17">
        <v>19200</v>
      </c>
      <c r="C78" s="17">
        <v>4179701</v>
      </c>
      <c r="D78" s="16">
        <v>1891876306</v>
      </c>
      <c r="E78" s="16">
        <v>114085</v>
      </c>
      <c r="F78" s="17">
        <v>102164500</v>
      </c>
      <c r="G78" s="16">
        <v>22</v>
      </c>
      <c r="H78" s="17">
        <v>44926</v>
      </c>
      <c r="I78" s="17">
        <v>11822</v>
      </c>
      <c r="J78" s="17">
        <v>97</v>
      </c>
      <c r="K78" s="17">
        <v>25901</v>
      </c>
      <c r="L78" s="6">
        <v>0.46</v>
      </c>
    </row>
    <row r="79" spans="1:12" ht="12" customHeight="1">
      <c r="A79" s="16" t="s">
        <v>45</v>
      </c>
      <c r="B79" s="17">
        <v>40540</v>
      </c>
      <c r="C79" s="17">
        <v>4112215</v>
      </c>
      <c r="D79" s="16">
        <v>1366441834</v>
      </c>
      <c r="E79" s="16">
        <v>257496</v>
      </c>
      <c r="F79" s="17">
        <v>100864200</v>
      </c>
      <c r="G79" s="16">
        <v>22</v>
      </c>
      <c r="H79" s="17">
        <v>44926</v>
      </c>
      <c r="I79" s="17">
        <v>25658</v>
      </c>
      <c r="J79" s="17">
        <v>38</v>
      </c>
      <c r="K79" s="17">
        <v>28659</v>
      </c>
      <c r="L79" s="6">
        <v>0.9</v>
      </c>
    </row>
    <row r="80" spans="1:12" ht="12" customHeight="1">
      <c r="A80" s="16" t="s">
        <v>184</v>
      </c>
      <c r="B80" s="17">
        <v>41020</v>
      </c>
      <c r="C80" s="17">
        <v>4116661</v>
      </c>
      <c r="D80" s="16">
        <v>1760180780</v>
      </c>
      <c r="E80" s="16" t="s">
        <v>138</v>
      </c>
      <c r="F80" s="17">
        <v>224742300</v>
      </c>
      <c r="G80" s="16">
        <v>22</v>
      </c>
      <c r="H80" s="17">
        <v>44926</v>
      </c>
      <c r="I80" s="17">
        <v>20486</v>
      </c>
      <c r="J80" s="17">
        <v>232</v>
      </c>
      <c r="K80" s="17">
        <v>30003</v>
      </c>
      <c r="L80" s="6">
        <v>0.69</v>
      </c>
    </row>
    <row r="81" spans="1:12" ht="12" customHeight="1">
      <c r="A81" s="16" t="s">
        <v>46</v>
      </c>
      <c r="B81" s="17">
        <v>10800</v>
      </c>
      <c r="C81" s="17">
        <v>4115061</v>
      </c>
      <c r="D81" s="16">
        <v>1568402295</v>
      </c>
      <c r="E81" s="16" t="s">
        <v>138</v>
      </c>
      <c r="F81" s="17">
        <v>101335500</v>
      </c>
      <c r="G81" s="16">
        <v>22</v>
      </c>
      <c r="H81" s="17">
        <v>44926</v>
      </c>
      <c r="I81" s="17">
        <v>17783</v>
      </c>
      <c r="J81" s="17">
        <v>0</v>
      </c>
      <c r="K81" s="17">
        <v>23285</v>
      </c>
      <c r="L81" s="6">
        <v>0.76</v>
      </c>
    </row>
    <row r="82" spans="1:12" ht="12" customHeight="1">
      <c r="A82" s="16" t="s">
        <v>47</v>
      </c>
      <c r="B82" s="17">
        <v>40750</v>
      </c>
      <c r="C82" s="17">
        <v>4113726</v>
      </c>
      <c r="D82" s="16">
        <v>1275501009</v>
      </c>
      <c r="E82" s="16">
        <v>383657</v>
      </c>
      <c r="F82" s="17">
        <v>100885500</v>
      </c>
      <c r="G82" s="16">
        <v>22</v>
      </c>
      <c r="H82" s="17">
        <v>44926</v>
      </c>
      <c r="I82" s="17">
        <v>13743</v>
      </c>
      <c r="J82" s="17">
        <v>115</v>
      </c>
      <c r="K82" s="17">
        <v>25539</v>
      </c>
      <c r="L82" s="6">
        <v>0.54</v>
      </c>
    </row>
    <row r="83" spans="1:12" ht="12" customHeight="1">
      <c r="A83" s="16" t="s">
        <v>111</v>
      </c>
      <c r="B83" s="17">
        <v>41112</v>
      </c>
      <c r="C83" s="17">
        <v>4115511</v>
      </c>
      <c r="D83" s="16">
        <v>1225547912</v>
      </c>
      <c r="E83" s="16" t="s">
        <v>138</v>
      </c>
      <c r="F83" s="17">
        <v>208557700</v>
      </c>
      <c r="G83" s="16">
        <v>22</v>
      </c>
      <c r="H83" s="17">
        <v>44926</v>
      </c>
      <c r="I83" s="17">
        <v>2048</v>
      </c>
      <c r="J83" s="17">
        <v>-1</v>
      </c>
      <c r="K83" s="17">
        <v>11344</v>
      </c>
      <c r="L83" s="6">
        <v>0.18</v>
      </c>
    </row>
    <row r="84" spans="1:12" ht="12" customHeight="1">
      <c r="A84" s="16" t="s">
        <v>48</v>
      </c>
      <c r="B84" s="17">
        <v>16500</v>
      </c>
      <c r="C84" s="17">
        <v>4111076</v>
      </c>
      <c r="D84" s="16">
        <v>1841246659</v>
      </c>
      <c r="E84" s="16">
        <v>114165</v>
      </c>
      <c r="F84" s="17">
        <v>102027500</v>
      </c>
      <c r="G84" s="16">
        <v>22</v>
      </c>
      <c r="H84" s="17">
        <v>44926</v>
      </c>
      <c r="I84" s="17">
        <v>24847</v>
      </c>
      <c r="J84" s="17">
        <v>63</v>
      </c>
      <c r="K84" s="17">
        <v>29342</v>
      </c>
      <c r="L84" s="6">
        <v>0.85</v>
      </c>
    </row>
    <row r="85" spans="1:12" ht="12" customHeight="1">
      <c r="A85" s="16" t="s">
        <v>49</v>
      </c>
      <c r="B85" s="17">
        <v>20400</v>
      </c>
      <c r="C85" s="17">
        <v>4113817</v>
      </c>
      <c r="D85" s="16">
        <v>1679527899</v>
      </c>
      <c r="E85" s="16">
        <v>641156</v>
      </c>
      <c r="F85" s="17">
        <v>101604900</v>
      </c>
      <c r="G85" s="16">
        <v>22</v>
      </c>
      <c r="H85" s="17">
        <v>44926</v>
      </c>
      <c r="I85" s="17">
        <v>13438</v>
      </c>
      <c r="J85" s="17">
        <v>245</v>
      </c>
      <c r="K85" s="17">
        <v>23966</v>
      </c>
      <c r="L85" s="6">
        <v>0.57</v>
      </c>
    </row>
    <row r="86" spans="1:12" ht="12" customHeight="1">
      <c r="A86" s="16" t="s">
        <v>50</v>
      </c>
      <c r="B86" s="17">
        <v>19100</v>
      </c>
      <c r="C86" s="17">
        <v>4114195</v>
      </c>
      <c r="D86" s="16">
        <v>1831342294</v>
      </c>
      <c r="E86" s="16">
        <v>292436</v>
      </c>
      <c r="F86" s="17">
        <v>109292600</v>
      </c>
      <c r="G86" s="16">
        <v>22</v>
      </c>
      <c r="H86" s="17">
        <v>44926</v>
      </c>
      <c r="I86" s="17">
        <v>15622</v>
      </c>
      <c r="J86" s="17">
        <v>289</v>
      </c>
      <c r="K86" s="17">
        <v>31649</v>
      </c>
      <c r="L86" s="6">
        <v>0.5</v>
      </c>
    </row>
    <row r="87" spans="1:12" ht="12" customHeight="1">
      <c r="A87" s="16" t="s">
        <v>51</v>
      </c>
      <c r="B87" s="17">
        <v>11400</v>
      </c>
      <c r="C87" s="17">
        <v>4113932</v>
      </c>
      <c r="D87" s="16">
        <v>1356395545</v>
      </c>
      <c r="E87" s="16">
        <v>127875</v>
      </c>
      <c r="F87" s="17">
        <v>102534400</v>
      </c>
      <c r="G87" s="16">
        <v>22</v>
      </c>
      <c r="H87" s="17">
        <v>44926</v>
      </c>
      <c r="I87" s="17">
        <v>11855</v>
      </c>
      <c r="J87" s="17">
        <v>169</v>
      </c>
      <c r="K87" s="17">
        <v>18872</v>
      </c>
      <c r="L87" s="6">
        <v>0.64</v>
      </c>
    </row>
    <row r="88" spans="1:12" ht="12" customHeight="1">
      <c r="A88" s="16" t="s">
        <v>52</v>
      </c>
      <c r="B88" s="17">
        <v>20900</v>
      </c>
      <c r="C88" s="17">
        <v>4114187</v>
      </c>
      <c r="D88" s="16">
        <v>1750534939</v>
      </c>
      <c r="E88" s="16">
        <v>291010</v>
      </c>
      <c r="F88" s="17">
        <v>109259600</v>
      </c>
      <c r="G88" s="16">
        <v>22</v>
      </c>
      <c r="H88" s="17">
        <v>44926</v>
      </c>
      <c r="I88" s="17">
        <v>18692</v>
      </c>
      <c r="J88" s="17">
        <v>225</v>
      </c>
      <c r="K88" s="17">
        <v>23248</v>
      </c>
      <c r="L88" s="6">
        <v>0.81</v>
      </c>
    </row>
    <row r="89" spans="1:12" ht="12" customHeight="1">
      <c r="A89" s="16" t="s">
        <v>53</v>
      </c>
      <c r="B89" s="17">
        <v>5900</v>
      </c>
      <c r="C89" s="17">
        <v>4111969</v>
      </c>
      <c r="D89" s="16">
        <v>1316991540</v>
      </c>
      <c r="E89" s="16">
        <v>128138</v>
      </c>
      <c r="F89" s="17">
        <v>104371300</v>
      </c>
      <c r="G89" s="16">
        <v>22</v>
      </c>
      <c r="H89" s="17">
        <v>44926</v>
      </c>
      <c r="I89" s="17">
        <v>8865</v>
      </c>
      <c r="J89" s="17">
        <v>67</v>
      </c>
      <c r="K89" s="17">
        <v>14863</v>
      </c>
      <c r="L89" s="6">
        <v>0.6</v>
      </c>
    </row>
    <row r="90" spans="1:12" ht="12" customHeight="1">
      <c r="A90" s="16" t="s">
        <v>54</v>
      </c>
      <c r="B90" s="17">
        <v>14600</v>
      </c>
      <c r="C90" s="17">
        <v>4113874</v>
      </c>
      <c r="D90" s="16">
        <v>1508811183</v>
      </c>
      <c r="E90" s="16">
        <v>113857</v>
      </c>
      <c r="F90" s="17">
        <v>101197000</v>
      </c>
      <c r="G90" s="16">
        <v>22</v>
      </c>
      <c r="H90" s="17">
        <v>44926</v>
      </c>
      <c r="I90" s="17">
        <v>18770</v>
      </c>
      <c r="J90" s="17">
        <v>407</v>
      </c>
      <c r="K90" s="17">
        <v>22791</v>
      </c>
      <c r="L90" s="6">
        <v>0.84</v>
      </c>
    </row>
    <row r="91" spans="1:12" ht="12" customHeight="1">
      <c r="A91" s="16" t="s">
        <v>55</v>
      </c>
      <c r="B91" s="17">
        <v>20500</v>
      </c>
      <c r="C91" s="17">
        <v>4113833</v>
      </c>
      <c r="D91" s="16">
        <v>1578518593</v>
      </c>
      <c r="E91" s="16">
        <v>656653</v>
      </c>
      <c r="F91" s="17">
        <v>101361500</v>
      </c>
      <c r="G91" s="16">
        <v>22</v>
      </c>
      <c r="H91" s="21">
        <v>44926</v>
      </c>
      <c r="I91" s="21">
        <v>8042</v>
      </c>
      <c r="J91" s="21">
        <v>162</v>
      </c>
      <c r="K91" s="21">
        <v>17824</v>
      </c>
      <c r="L91" s="6">
        <v>0.46</v>
      </c>
    </row>
    <row r="92" spans="1:12" ht="12" customHeight="1">
      <c r="A92" s="16" t="s">
        <v>56</v>
      </c>
      <c r="B92" s="17">
        <v>18400</v>
      </c>
      <c r="C92" s="17">
        <v>4113882</v>
      </c>
      <c r="D92" s="16">
        <v>1790730091</v>
      </c>
      <c r="E92" s="16">
        <v>651157</v>
      </c>
      <c r="F92" s="17">
        <v>101899100</v>
      </c>
      <c r="G92" s="16">
        <v>22</v>
      </c>
      <c r="H92" s="17">
        <v>44926</v>
      </c>
      <c r="I92" s="17">
        <v>17118</v>
      </c>
      <c r="J92" s="17">
        <v>59</v>
      </c>
      <c r="K92" s="17">
        <v>24372</v>
      </c>
      <c r="L92" s="6">
        <v>0.7</v>
      </c>
    </row>
    <row r="93" spans="1:12" ht="12" customHeight="1">
      <c r="A93" s="16" t="s">
        <v>143</v>
      </c>
      <c r="B93" s="17">
        <v>40370</v>
      </c>
      <c r="C93" s="17">
        <v>4116191</v>
      </c>
      <c r="D93" s="16">
        <v>1790160604</v>
      </c>
      <c r="E93" s="16" t="s">
        <v>138</v>
      </c>
      <c r="F93" s="17">
        <v>205000900</v>
      </c>
      <c r="G93" s="16">
        <v>22</v>
      </c>
      <c r="H93" s="17">
        <v>44926</v>
      </c>
      <c r="I93" s="17">
        <v>26351</v>
      </c>
      <c r="J93" s="17">
        <v>0</v>
      </c>
      <c r="K93" s="17">
        <v>36818</v>
      </c>
      <c r="L93" s="6">
        <v>0.72</v>
      </c>
    </row>
    <row r="94" spans="1:12" ht="12" customHeight="1">
      <c r="A94" s="16" t="s">
        <v>112</v>
      </c>
      <c r="B94" s="17">
        <v>7600</v>
      </c>
      <c r="C94" s="17">
        <v>4114788</v>
      </c>
      <c r="D94" s="16">
        <v>1760439467</v>
      </c>
      <c r="E94" s="16">
        <v>722825</v>
      </c>
      <c r="F94" s="17">
        <v>101830100</v>
      </c>
      <c r="G94" s="16">
        <v>22</v>
      </c>
      <c r="H94" s="17">
        <v>44926</v>
      </c>
      <c r="I94" s="17">
        <v>11503</v>
      </c>
      <c r="J94" s="17">
        <v>11</v>
      </c>
      <c r="K94" s="17">
        <v>19252</v>
      </c>
      <c r="L94" s="6">
        <v>0.6</v>
      </c>
    </row>
    <row r="95" spans="1:12" ht="12" customHeight="1">
      <c r="A95" s="16" t="s">
        <v>57</v>
      </c>
      <c r="B95" s="17">
        <v>6100</v>
      </c>
      <c r="C95" s="17">
        <v>4112165</v>
      </c>
      <c r="D95" s="16">
        <v>1710988753</v>
      </c>
      <c r="E95" s="16">
        <v>128320</v>
      </c>
      <c r="F95" s="17">
        <v>101721600</v>
      </c>
      <c r="G95" s="16">
        <v>22</v>
      </c>
      <c r="H95" s="17">
        <v>44926</v>
      </c>
      <c r="I95" s="17">
        <v>30309</v>
      </c>
      <c r="J95" s="17">
        <v>277</v>
      </c>
      <c r="K95" s="17">
        <v>39315</v>
      </c>
      <c r="L95" s="6">
        <v>0.78</v>
      </c>
    </row>
    <row r="96" spans="1:12" ht="12" customHeight="1">
      <c r="A96" s="16" t="s">
        <v>105</v>
      </c>
      <c r="B96" s="17">
        <v>8500</v>
      </c>
      <c r="C96" s="17">
        <v>4115341</v>
      </c>
      <c r="D96" s="16">
        <v>1881060507</v>
      </c>
      <c r="E96" s="16" t="s">
        <v>138</v>
      </c>
      <c r="F96" s="17">
        <v>205017200</v>
      </c>
      <c r="G96" s="16">
        <v>22</v>
      </c>
      <c r="H96" s="17">
        <v>44926</v>
      </c>
      <c r="I96" s="17">
        <v>12094</v>
      </c>
      <c r="J96" s="17">
        <v>42</v>
      </c>
      <c r="K96" s="17">
        <v>18995</v>
      </c>
      <c r="L96" s="6">
        <v>0.64</v>
      </c>
    </row>
    <row r="97" spans="1:12" ht="12" customHeight="1">
      <c r="A97" s="16" t="s">
        <v>58</v>
      </c>
      <c r="B97" s="17">
        <v>31300</v>
      </c>
      <c r="C97" s="17">
        <v>4186706</v>
      </c>
      <c r="D97" s="16">
        <v>1740205988</v>
      </c>
      <c r="E97" s="16">
        <v>53843</v>
      </c>
      <c r="F97" s="17">
        <v>101773800</v>
      </c>
      <c r="G97" s="16">
        <v>22</v>
      </c>
      <c r="H97" s="17">
        <v>44926</v>
      </c>
      <c r="I97" s="17">
        <v>8880</v>
      </c>
      <c r="J97" s="17">
        <v>3</v>
      </c>
      <c r="K97" s="17">
        <v>11384</v>
      </c>
      <c r="L97" s="6">
        <v>0.78</v>
      </c>
    </row>
    <row r="98" spans="1:12" ht="12" customHeight="1">
      <c r="A98" s="16" t="s">
        <v>160</v>
      </c>
      <c r="B98" s="17">
        <v>35330</v>
      </c>
      <c r="C98" s="17">
        <v>4116451</v>
      </c>
      <c r="D98" s="16">
        <v>1578149233</v>
      </c>
      <c r="E98" s="16" t="s">
        <v>138</v>
      </c>
      <c r="F98" s="17">
        <v>219493800</v>
      </c>
      <c r="G98" s="16">
        <v>22</v>
      </c>
      <c r="H98" s="17">
        <v>44926</v>
      </c>
      <c r="I98" s="17">
        <v>16132</v>
      </c>
      <c r="J98" s="17">
        <v>181</v>
      </c>
      <c r="K98" s="17">
        <v>24702</v>
      </c>
      <c r="L98" s="6">
        <v>0.66</v>
      </c>
    </row>
    <row r="99" spans="1:12" ht="12" customHeight="1">
      <c r="A99" s="16" t="s">
        <v>98</v>
      </c>
      <c r="B99" s="17">
        <v>40950</v>
      </c>
      <c r="C99" s="17">
        <v>4115011</v>
      </c>
      <c r="D99" s="16">
        <v>1679722805</v>
      </c>
      <c r="E99" s="16" t="s">
        <v>138</v>
      </c>
      <c r="F99" s="17">
        <v>204135200</v>
      </c>
      <c r="G99" s="16">
        <v>22</v>
      </c>
      <c r="H99" s="17">
        <v>44926</v>
      </c>
      <c r="I99" s="17">
        <v>1301</v>
      </c>
      <c r="J99" s="17">
        <v>0</v>
      </c>
      <c r="K99" s="17">
        <v>10172</v>
      </c>
      <c r="L99" s="6">
        <v>0.13</v>
      </c>
    </row>
    <row r="100" spans="1:12" ht="12" customHeight="1">
      <c r="A100" s="16" t="s">
        <v>59</v>
      </c>
      <c r="B100" s="17">
        <v>40580</v>
      </c>
      <c r="C100" s="17">
        <v>4113650</v>
      </c>
      <c r="D100" s="16">
        <v>1730189440</v>
      </c>
      <c r="E100" s="16" t="s">
        <v>138</v>
      </c>
      <c r="F100" s="17">
        <v>101760600</v>
      </c>
      <c r="G100" s="16">
        <v>22</v>
      </c>
      <c r="H100" s="17">
        <v>44926</v>
      </c>
      <c r="I100" s="17">
        <v>2621</v>
      </c>
      <c r="J100" s="17">
        <v>20</v>
      </c>
      <c r="K100" s="17">
        <v>13821</v>
      </c>
      <c r="L100" s="6">
        <v>0.19</v>
      </c>
    </row>
    <row r="101" spans="1:12" ht="12" customHeight="1">
      <c r="A101" s="16" t="s">
        <v>132</v>
      </c>
      <c r="B101" s="17">
        <v>41118</v>
      </c>
      <c r="C101" s="17">
        <v>4115841</v>
      </c>
      <c r="D101" s="16">
        <v>1487217824</v>
      </c>
      <c r="E101" s="16" t="s">
        <v>138</v>
      </c>
      <c r="F101" s="17">
        <v>213694500</v>
      </c>
      <c r="G101" s="16">
        <v>22</v>
      </c>
      <c r="H101" s="17">
        <v>44926</v>
      </c>
      <c r="I101" s="17">
        <v>3493</v>
      </c>
      <c r="J101" s="17">
        <v>421</v>
      </c>
      <c r="K101" s="17">
        <v>13546</v>
      </c>
      <c r="L101" s="6">
        <v>0.29</v>
      </c>
    </row>
    <row r="102" spans="1:12" ht="12" customHeight="1">
      <c r="A102" s="16" t="s">
        <v>151</v>
      </c>
      <c r="B102" s="17">
        <v>40590</v>
      </c>
      <c r="C102" s="17">
        <v>4116241</v>
      </c>
      <c r="D102" s="16">
        <v>1386028397</v>
      </c>
      <c r="E102" s="16" t="s">
        <v>138</v>
      </c>
      <c r="F102" s="17">
        <v>205001000</v>
      </c>
      <c r="G102" s="16">
        <v>22</v>
      </c>
      <c r="H102" s="17">
        <v>44926</v>
      </c>
      <c r="I102" s="17">
        <v>10881</v>
      </c>
      <c r="J102" s="17">
        <v>0</v>
      </c>
      <c r="K102" s="17">
        <v>20096</v>
      </c>
      <c r="L102" s="6">
        <v>0.54</v>
      </c>
    </row>
    <row r="103" spans="1:12" ht="12" customHeight="1">
      <c r="A103" s="16" t="s">
        <v>60</v>
      </c>
      <c r="B103" s="17">
        <v>12400</v>
      </c>
      <c r="C103" s="17">
        <v>4114637</v>
      </c>
      <c r="D103" s="16">
        <v>1275978520</v>
      </c>
      <c r="E103" s="16">
        <v>113959</v>
      </c>
      <c r="F103" s="17">
        <v>203482300</v>
      </c>
      <c r="G103" s="16">
        <v>22</v>
      </c>
      <c r="H103" s="17">
        <v>44926</v>
      </c>
      <c r="I103" s="17">
        <v>10919</v>
      </c>
      <c r="J103" s="17">
        <v>1699</v>
      </c>
      <c r="K103" s="17">
        <v>19033</v>
      </c>
      <c r="L103" s="6">
        <v>0.66</v>
      </c>
    </row>
    <row r="104" spans="1:12" ht="12" customHeight="1">
      <c r="A104" s="16" t="s">
        <v>61</v>
      </c>
      <c r="B104" s="17">
        <v>40270</v>
      </c>
      <c r="C104" s="17">
        <v>4113338</v>
      </c>
      <c r="D104" s="16">
        <v>1528000387</v>
      </c>
      <c r="E104" s="16">
        <v>753776</v>
      </c>
      <c r="F104" s="17">
        <v>101242100</v>
      </c>
      <c r="G104" s="16">
        <v>22</v>
      </c>
      <c r="H104" s="21">
        <v>44926</v>
      </c>
      <c r="I104" s="21">
        <v>9290</v>
      </c>
      <c r="J104" s="21">
        <v>10</v>
      </c>
      <c r="K104" s="21">
        <v>19805</v>
      </c>
      <c r="L104" s="6">
        <v>0.47</v>
      </c>
    </row>
    <row r="105" spans="1:12" ht="12" customHeight="1">
      <c r="A105" s="16" t="s">
        <v>122</v>
      </c>
      <c r="B105" s="17">
        <v>16006</v>
      </c>
      <c r="C105" s="17">
        <v>4116301</v>
      </c>
      <c r="D105" s="16">
        <v>1104330349</v>
      </c>
      <c r="E105" s="16" t="s">
        <v>138</v>
      </c>
      <c r="F105" s="17">
        <v>209215700</v>
      </c>
      <c r="G105" s="16">
        <v>22</v>
      </c>
      <c r="H105" s="17">
        <v>44926</v>
      </c>
      <c r="I105" s="17">
        <v>17641</v>
      </c>
      <c r="J105" s="17">
        <v>279</v>
      </c>
      <c r="K105" s="17">
        <v>24554</v>
      </c>
      <c r="L105" s="6">
        <v>0.73</v>
      </c>
    </row>
    <row r="106" spans="1:12" ht="12" customHeight="1">
      <c r="A106" s="16" t="s">
        <v>161</v>
      </c>
      <c r="B106" s="17">
        <v>20600</v>
      </c>
      <c r="C106" s="17">
        <v>4116471</v>
      </c>
      <c r="D106" s="16">
        <v>1952982894</v>
      </c>
      <c r="E106" s="16" t="s">
        <v>138</v>
      </c>
      <c r="F106" s="17">
        <v>220065200</v>
      </c>
      <c r="G106" s="16">
        <v>22</v>
      </c>
      <c r="H106" s="17">
        <v>44926</v>
      </c>
      <c r="I106" s="17">
        <v>13235</v>
      </c>
      <c r="J106" s="17">
        <v>653</v>
      </c>
      <c r="K106" s="17">
        <v>20675</v>
      </c>
      <c r="L106" s="6">
        <v>0.67</v>
      </c>
    </row>
    <row r="107" spans="1:12" ht="12" customHeight="1">
      <c r="A107" s="16" t="s">
        <v>185</v>
      </c>
      <c r="B107" s="17">
        <v>40760</v>
      </c>
      <c r="C107" s="17">
        <v>4116071</v>
      </c>
      <c r="D107" s="16">
        <v>1174572432</v>
      </c>
      <c r="E107" s="16" t="s">
        <v>138</v>
      </c>
      <c r="F107" s="17">
        <v>100410900</v>
      </c>
      <c r="G107" s="16">
        <v>22</v>
      </c>
      <c r="H107" s="17">
        <v>44926</v>
      </c>
      <c r="I107" s="17">
        <v>17536</v>
      </c>
      <c r="J107" s="17">
        <v>538</v>
      </c>
      <c r="K107" s="17">
        <v>30857</v>
      </c>
      <c r="L107" s="6">
        <v>0.59</v>
      </c>
    </row>
    <row r="108" spans="1:12" ht="12" customHeight="1">
      <c r="A108" s="16" t="s">
        <v>123</v>
      </c>
      <c r="B108" s="17">
        <v>23200</v>
      </c>
      <c r="C108" s="17">
        <v>4115711</v>
      </c>
      <c r="D108" s="16">
        <v>1962496745</v>
      </c>
      <c r="E108" s="16" t="s">
        <v>138</v>
      </c>
      <c r="F108" s="17">
        <v>102330100</v>
      </c>
      <c r="G108" s="16">
        <v>22</v>
      </c>
      <c r="H108" s="17">
        <v>44926</v>
      </c>
      <c r="I108" s="17">
        <v>17699</v>
      </c>
      <c r="J108" s="17">
        <v>194</v>
      </c>
      <c r="K108" s="17">
        <v>23252</v>
      </c>
      <c r="L108" s="6">
        <v>0.77</v>
      </c>
    </row>
    <row r="109" spans="1:12" ht="12" customHeight="1">
      <c r="A109" s="16" t="s">
        <v>62</v>
      </c>
      <c r="B109" s="17">
        <v>31500</v>
      </c>
      <c r="C109" s="17">
        <v>4210704</v>
      </c>
      <c r="D109" s="16">
        <v>1528126091</v>
      </c>
      <c r="E109" s="16">
        <v>352908</v>
      </c>
      <c r="F109" s="17">
        <v>101258300</v>
      </c>
      <c r="G109" s="16">
        <v>22</v>
      </c>
      <c r="H109" s="17">
        <v>44926</v>
      </c>
      <c r="I109" s="17">
        <v>10490</v>
      </c>
      <c r="J109" s="17">
        <v>0</v>
      </c>
      <c r="K109" s="17">
        <v>13108</v>
      </c>
      <c r="L109" s="6">
        <v>0.8</v>
      </c>
    </row>
    <row r="110" spans="1:12" ht="12" customHeight="1">
      <c r="A110" s="16" t="s">
        <v>133</v>
      </c>
      <c r="B110" s="17">
        <v>40360</v>
      </c>
      <c r="C110" s="17">
        <v>4115891</v>
      </c>
      <c r="D110" s="16">
        <v>1033475769</v>
      </c>
      <c r="E110" s="16" t="s">
        <v>138</v>
      </c>
      <c r="F110" s="17">
        <v>213254200</v>
      </c>
      <c r="G110" s="16">
        <v>22</v>
      </c>
      <c r="H110" s="17">
        <v>44926</v>
      </c>
      <c r="I110" s="17">
        <v>2410</v>
      </c>
      <c r="J110" s="17">
        <v>-1175</v>
      </c>
      <c r="K110" s="17">
        <v>15562</v>
      </c>
      <c r="L110" s="6">
        <v>0.08</v>
      </c>
    </row>
    <row r="111" spans="1:12" ht="12" customHeight="1">
      <c r="A111" s="16" t="s">
        <v>99</v>
      </c>
      <c r="B111" s="17">
        <v>17800</v>
      </c>
      <c r="C111" s="17">
        <v>4115111</v>
      </c>
      <c r="D111" s="16">
        <v>1740671734</v>
      </c>
      <c r="E111" s="16" t="s">
        <v>138</v>
      </c>
      <c r="F111" s="17">
        <v>204568000</v>
      </c>
      <c r="G111" s="16">
        <v>22</v>
      </c>
      <c r="H111" s="17">
        <v>44926</v>
      </c>
      <c r="I111" s="17">
        <v>20207</v>
      </c>
      <c r="J111" s="17">
        <v>119</v>
      </c>
      <c r="K111" s="17">
        <v>31104</v>
      </c>
      <c r="L111" s="6">
        <v>0.65</v>
      </c>
    </row>
    <row r="112" spans="1:12" ht="12" customHeight="1">
      <c r="A112" s="16" t="s">
        <v>186</v>
      </c>
      <c r="B112" s="17">
        <v>21800</v>
      </c>
      <c r="C112" s="17">
        <v>4116371</v>
      </c>
      <c r="D112" s="16">
        <v>1871006601</v>
      </c>
      <c r="E112" s="16" t="s">
        <v>138</v>
      </c>
      <c r="F112" s="17">
        <v>209216300</v>
      </c>
      <c r="G112" s="16">
        <v>22</v>
      </c>
      <c r="H112" s="17">
        <v>44926</v>
      </c>
      <c r="I112" s="17">
        <v>18974</v>
      </c>
      <c r="J112" s="17">
        <v>88</v>
      </c>
      <c r="K112" s="17">
        <v>26696</v>
      </c>
      <c r="L112" s="6">
        <v>0.71</v>
      </c>
    </row>
    <row r="113" spans="1:12" ht="12" customHeight="1">
      <c r="A113" s="16" t="s">
        <v>106</v>
      </c>
      <c r="B113" s="17">
        <v>17200</v>
      </c>
      <c r="C113" s="17">
        <v>4116231</v>
      </c>
      <c r="D113" s="16">
        <v>1649654617</v>
      </c>
      <c r="E113" s="16" t="s">
        <v>138</v>
      </c>
      <c r="F113" s="17">
        <v>205000800</v>
      </c>
      <c r="G113" s="16">
        <v>22</v>
      </c>
      <c r="H113" s="17">
        <v>44926</v>
      </c>
      <c r="I113" s="17">
        <v>21491</v>
      </c>
      <c r="J113" s="17">
        <v>0</v>
      </c>
      <c r="K113" s="17">
        <v>38869</v>
      </c>
      <c r="L113" s="6">
        <v>0.55</v>
      </c>
    </row>
    <row r="114" spans="1:12" ht="12" customHeight="1">
      <c r="A114" s="16" t="s">
        <v>187</v>
      </c>
      <c r="B114" s="17">
        <v>19800</v>
      </c>
      <c r="C114" s="17">
        <v>4116681</v>
      </c>
      <c r="D114" s="16">
        <v>1972213932</v>
      </c>
      <c r="E114" s="16" t="s">
        <v>138</v>
      </c>
      <c r="F114" s="17">
        <v>224932900</v>
      </c>
      <c r="G114" s="16">
        <v>22</v>
      </c>
      <c r="H114" s="17">
        <v>44926</v>
      </c>
      <c r="I114" s="17">
        <v>5683</v>
      </c>
      <c r="J114" s="17">
        <v>0</v>
      </c>
      <c r="K114" s="17">
        <v>8510</v>
      </c>
      <c r="L114" s="6">
        <v>0.67</v>
      </c>
    </row>
    <row r="115" spans="1:12" ht="12" customHeight="1">
      <c r="A115" s="16" t="s">
        <v>63</v>
      </c>
      <c r="B115" s="17">
        <v>5600</v>
      </c>
      <c r="C115" s="17">
        <v>4114770</v>
      </c>
      <c r="D115" s="16">
        <v>1902892615</v>
      </c>
      <c r="E115" s="16">
        <v>756154</v>
      </c>
      <c r="F115" s="17">
        <v>102181600</v>
      </c>
      <c r="G115" s="16">
        <v>22</v>
      </c>
      <c r="H115" s="17">
        <v>44926</v>
      </c>
      <c r="I115" s="17">
        <v>11234</v>
      </c>
      <c r="J115" s="17">
        <v>53</v>
      </c>
      <c r="K115" s="17">
        <v>19421</v>
      </c>
      <c r="L115" s="6">
        <v>0.58</v>
      </c>
    </row>
    <row r="116" spans="1:12" ht="12" customHeight="1">
      <c r="A116" s="16" t="s">
        <v>64</v>
      </c>
      <c r="B116" s="17">
        <v>12600</v>
      </c>
      <c r="C116" s="17">
        <v>4150702</v>
      </c>
      <c r="D116" s="16">
        <v>1124011499</v>
      </c>
      <c r="E116" s="16">
        <v>113302</v>
      </c>
      <c r="F116" s="17">
        <v>100290400</v>
      </c>
      <c r="G116" s="16">
        <v>22</v>
      </c>
      <c r="H116" s="17">
        <v>44926</v>
      </c>
      <c r="I116" s="17">
        <v>11913</v>
      </c>
      <c r="J116" s="17">
        <v>1032</v>
      </c>
      <c r="K116" s="17">
        <v>32603</v>
      </c>
      <c r="L116" s="6">
        <v>0.4</v>
      </c>
    </row>
    <row r="117" spans="1:12" ht="12" customHeight="1">
      <c r="A117" s="16" t="s">
        <v>65</v>
      </c>
      <c r="B117" s="17">
        <v>10100</v>
      </c>
      <c r="C117" s="17">
        <v>4114761</v>
      </c>
      <c r="D117" s="16">
        <v>1558360024</v>
      </c>
      <c r="E117" s="16">
        <v>128387</v>
      </c>
      <c r="F117" s="17">
        <v>101320000</v>
      </c>
      <c r="G117" s="16">
        <v>22</v>
      </c>
      <c r="H117" s="17">
        <v>44926</v>
      </c>
      <c r="I117" s="17">
        <v>14587</v>
      </c>
      <c r="J117" s="17">
        <v>121</v>
      </c>
      <c r="K117" s="17">
        <v>25247</v>
      </c>
      <c r="L117" s="6">
        <v>0.58</v>
      </c>
    </row>
    <row r="118" spans="1:12" ht="12" customHeight="1">
      <c r="A118" s="16" t="s">
        <v>66</v>
      </c>
      <c r="B118" s="17">
        <v>24600</v>
      </c>
      <c r="C118" s="17">
        <v>4114245</v>
      </c>
      <c r="D118" s="16">
        <v>1316045537</v>
      </c>
      <c r="E118" s="16">
        <v>601890</v>
      </c>
      <c r="F118" s="17">
        <v>200574300</v>
      </c>
      <c r="G118" s="16">
        <v>22</v>
      </c>
      <c r="H118" s="17">
        <v>44926</v>
      </c>
      <c r="I118" s="17">
        <v>22626</v>
      </c>
      <c r="J118" s="17">
        <v>262</v>
      </c>
      <c r="K118" s="17">
        <v>31360</v>
      </c>
      <c r="L118" s="6">
        <v>0.73</v>
      </c>
    </row>
    <row r="119" spans="1:12" ht="12" customHeight="1">
      <c r="A119" s="16" t="s">
        <v>3</v>
      </c>
      <c r="B119" s="17">
        <v>25040</v>
      </c>
      <c r="C119" s="17">
        <v>4111670</v>
      </c>
      <c r="D119" s="16">
        <v>1801887641</v>
      </c>
      <c r="E119" s="16">
        <v>384832</v>
      </c>
      <c r="F119" s="17">
        <v>101932800</v>
      </c>
      <c r="G119" s="16">
        <v>22</v>
      </c>
      <c r="H119" s="17">
        <v>44926</v>
      </c>
      <c r="I119" s="17">
        <v>1453</v>
      </c>
      <c r="J119" s="17">
        <v>0</v>
      </c>
      <c r="K119" s="17">
        <v>6869</v>
      </c>
      <c r="L119" s="6">
        <v>0.21</v>
      </c>
    </row>
    <row r="120" spans="1:12" ht="12" customHeight="1">
      <c r="A120" s="16" t="s">
        <v>67</v>
      </c>
      <c r="B120" s="17">
        <v>17600</v>
      </c>
      <c r="C120" s="17">
        <v>4114500</v>
      </c>
      <c r="D120" s="16">
        <v>1770831687</v>
      </c>
      <c r="E120" s="16">
        <v>134318</v>
      </c>
      <c r="F120" s="17">
        <v>202251900</v>
      </c>
      <c r="G120" s="16">
        <v>22</v>
      </c>
      <c r="H120" s="17">
        <v>44926</v>
      </c>
      <c r="I120" s="17">
        <v>11915</v>
      </c>
      <c r="J120" s="17">
        <v>137</v>
      </c>
      <c r="K120" s="17">
        <v>21261</v>
      </c>
      <c r="L120" s="6">
        <v>0.57</v>
      </c>
    </row>
    <row r="121" spans="1:12" ht="12" customHeight="1">
      <c r="A121" s="16" t="s">
        <v>68</v>
      </c>
      <c r="B121" s="17">
        <v>20000</v>
      </c>
      <c r="C121" s="17">
        <v>4114543</v>
      </c>
      <c r="D121" s="16">
        <v>1295083145</v>
      </c>
      <c r="E121" s="16">
        <v>134382</v>
      </c>
      <c r="F121" s="17">
        <v>202251600</v>
      </c>
      <c r="G121" s="16">
        <v>22</v>
      </c>
      <c r="H121" s="17">
        <v>44926</v>
      </c>
      <c r="I121" s="17">
        <v>12913</v>
      </c>
      <c r="J121" s="17">
        <v>95</v>
      </c>
      <c r="K121" s="17">
        <v>19708</v>
      </c>
      <c r="L121" s="6">
        <v>0.66</v>
      </c>
    </row>
    <row r="122" spans="1:12" ht="12" customHeight="1">
      <c r="A122" s="16" t="s">
        <v>100</v>
      </c>
      <c r="B122" s="17">
        <v>1600</v>
      </c>
      <c r="C122" s="17">
        <v>4114696</v>
      </c>
      <c r="D122" s="16">
        <v>1255743019</v>
      </c>
      <c r="E122" s="16" t="s">
        <v>138</v>
      </c>
      <c r="F122" s="17">
        <v>203834800</v>
      </c>
      <c r="G122" s="16">
        <v>22</v>
      </c>
      <c r="H122" s="17">
        <v>44926</v>
      </c>
      <c r="I122" s="17">
        <v>18306</v>
      </c>
      <c r="J122" s="17">
        <v>492</v>
      </c>
      <c r="K122" s="17">
        <v>30564</v>
      </c>
      <c r="L122" s="6">
        <v>0.62</v>
      </c>
    </row>
    <row r="123" spans="1:12" ht="12" customHeight="1">
      <c r="A123" s="16" t="s">
        <v>108</v>
      </c>
      <c r="B123" s="17">
        <v>41111</v>
      </c>
      <c r="C123" s="17">
        <v>4115281</v>
      </c>
      <c r="D123" s="16">
        <v>1316125321</v>
      </c>
      <c r="E123" s="16" t="s">
        <v>138</v>
      </c>
      <c r="F123" s="17">
        <v>108514800</v>
      </c>
      <c r="G123" s="16">
        <v>22</v>
      </c>
      <c r="H123" s="17">
        <v>44926</v>
      </c>
      <c r="I123" s="17">
        <v>9847</v>
      </c>
      <c r="J123" s="17">
        <v>124</v>
      </c>
      <c r="K123" s="17">
        <v>21168</v>
      </c>
      <c r="L123" s="6">
        <v>0.47</v>
      </c>
    </row>
    <row r="124" spans="1:12" ht="12" customHeight="1">
      <c r="A124" s="16" t="s">
        <v>101</v>
      </c>
      <c r="B124" s="17">
        <v>18300</v>
      </c>
      <c r="C124" s="17">
        <v>4114688</v>
      </c>
      <c r="D124" s="16">
        <v>1881006633</v>
      </c>
      <c r="E124" s="16" t="s">
        <v>138</v>
      </c>
      <c r="F124" s="17">
        <v>203925100</v>
      </c>
      <c r="G124" s="16">
        <v>22</v>
      </c>
      <c r="H124" s="17">
        <v>44926</v>
      </c>
      <c r="I124" s="17">
        <v>12173</v>
      </c>
      <c r="J124" s="17">
        <v>63</v>
      </c>
      <c r="K124" s="17">
        <v>19316</v>
      </c>
      <c r="L124" s="6">
        <v>0.63</v>
      </c>
    </row>
    <row r="125" spans="1:12" ht="12" customHeight="1">
      <c r="A125" s="16" t="s">
        <v>69</v>
      </c>
      <c r="B125" s="17">
        <v>29080</v>
      </c>
      <c r="C125" s="17">
        <v>4111779</v>
      </c>
      <c r="D125" s="16">
        <v>1598750895</v>
      </c>
      <c r="E125" s="16">
        <v>37585</v>
      </c>
      <c r="F125" s="17">
        <v>101417400</v>
      </c>
      <c r="G125" s="16">
        <v>22</v>
      </c>
      <c r="H125" s="17">
        <v>44926</v>
      </c>
      <c r="I125" s="17">
        <v>14515</v>
      </c>
      <c r="J125" s="17">
        <v>60</v>
      </c>
      <c r="K125" s="17">
        <v>25614</v>
      </c>
      <c r="L125" s="6">
        <v>0.57</v>
      </c>
    </row>
    <row r="126" spans="1:12" ht="12" customHeight="1">
      <c r="A126" s="16" t="s">
        <v>70</v>
      </c>
      <c r="B126" s="17">
        <v>40150</v>
      </c>
      <c r="C126" s="17">
        <v>4110672</v>
      </c>
      <c r="D126" s="16">
        <v>1992704126</v>
      </c>
      <c r="E126" s="16">
        <v>901412</v>
      </c>
      <c r="F126" s="17">
        <v>102386600</v>
      </c>
      <c r="G126" s="16">
        <v>22</v>
      </c>
      <c r="H126" s="17">
        <v>44926</v>
      </c>
      <c r="I126" s="17">
        <v>13401</v>
      </c>
      <c r="J126" s="17">
        <v>187</v>
      </c>
      <c r="K126" s="17">
        <v>23365</v>
      </c>
      <c r="L126" s="6">
        <v>0.58</v>
      </c>
    </row>
    <row r="127" spans="1:12" ht="12" customHeight="1">
      <c r="A127" s="16" t="s">
        <v>71</v>
      </c>
      <c r="B127" s="17">
        <v>1400</v>
      </c>
      <c r="C127" s="17">
        <v>4107702</v>
      </c>
      <c r="D127" s="16">
        <v>1952386369</v>
      </c>
      <c r="E127" s="16">
        <v>189255</v>
      </c>
      <c r="F127" s="17">
        <v>102302300</v>
      </c>
      <c r="G127" s="16">
        <v>22</v>
      </c>
      <c r="H127" s="17">
        <v>44926</v>
      </c>
      <c r="I127" s="17">
        <v>30083</v>
      </c>
      <c r="J127" s="17">
        <v>406</v>
      </c>
      <c r="K127" s="17">
        <v>51435</v>
      </c>
      <c r="L127" s="6">
        <v>0.59</v>
      </c>
    </row>
    <row r="128" spans="1:12" ht="12" customHeight="1">
      <c r="A128" s="16" t="s">
        <v>72</v>
      </c>
      <c r="B128" s="17">
        <v>23400</v>
      </c>
      <c r="C128" s="17">
        <v>4114179</v>
      </c>
      <c r="D128" s="16">
        <v>1174774673</v>
      </c>
      <c r="E128" s="16">
        <v>270501</v>
      </c>
      <c r="F128" s="17">
        <v>100769500</v>
      </c>
      <c r="G128" s="16">
        <v>22</v>
      </c>
      <c r="H128" s="17">
        <v>44926</v>
      </c>
      <c r="I128" s="17">
        <v>11683</v>
      </c>
      <c r="J128" s="17">
        <v>591</v>
      </c>
      <c r="K128" s="17">
        <v>24067</v>
      </c>
      <c r="L128" s="6">
        <v>0.51</v>
      </c>
    </row>
    <row r="129" spans="1:12" ht="12" customHeight="1">
      <c r="A129" s="16" t="s">
        <v>124</v>
      </c>
      <c r="B129" s="17">
        <v>31510</v>
      </c>
      <c r="C129" s="17">
        <v>4116391</v>
      </c>
      <c r="D129" s="16">
        <v>1215441407</v>
      </c>
      <c r="E129" s="16" t="s">
        <v>138</v>
      </c>
      <c r="F129" s="17">
        <v>209215600</v>
      </c>
      <c r="G129" s="16">
        <v>22</v>
      </c>
      <c r="H129" s="17">
        <v>44926</v>
      </c>
      <c r="I129" s="17">
        <v>23111</v>
      </c>
      <c r="J129" s="17">
        <v>248</v>
      </c>
      <c r="K129" s="17">
        <v>34536</v>
      </c>
      <c r="L129" s="6">
        <v>0.68</v>
      </c>
    </row>
    <row r="130" spans="1:12" ht="12" customHeight="1">
      <c r="A130" s="16" t="s">
        <v>188</v>
      </c>
      <c r="B130" s="17">
        <v>8700</v>
      </c>
      <c r="C130" s="17">
        <v>4113643</v>
      </c>
      <c r="D130" s="16">
        <v>1962493247</v>
      </c>
      <c r="E130" s="16" t="s">
        <v>138</v>
      </c>
      <c r="F130" s="17">
        <v>102329000</v>
      </c>
      <c r="G130" s="16">
        <v>22</v>
      </c>
      <c r="H130" s="17">
        <v>44926</v>
      </c>
      <c r="I130" s="17">
        <v>18845</v>
      </c>
      <c r="J130" s="17">
        <v>76</v>
      </c>
      <c r="K130" s="17">
        <v>25386</v>
      </c>
      <c r="L130" s="6">
        <v>0.75</v>
      </c>
    </row>
    <row r="131" spans="1:12" ht="12" customHeight="1">
      <c r="A131" s="16" t="s">
        <v>189</v>
      </c>
      <c r="B131" s="17">
        <v>21200</v>
      </c>
      <c r="C131" s="17">
        <v>4113619</v>
      </c>
      <c r="D131" s="16">
        <v>1114911484</v>
      </c>
      <c r="E131" s="16" t="s">
        <v>138</v>
      </c>
      <c r="F131" s="17">
        <v>100278100</v>
      </c>
      <c r="G131" s="16">
        <v>22</v>
      </c>
      <c r="H131" s="17">
        <v>44926</v>
      </c>
      <c r="I131" s="17">
        <v>2968</v>
      </c>
      <c r="J131" s="17">
        <v>121</v>
      </c>
      <c r="K131" s="17">
        <v>9214</v>
      </c>
      <c r="L131" s="6">
        <v>0.34</v>
      </c>
    </row>
    <row r="132" spans="1:12" ht="12" customHeight="1">
      <c r="A132" s="16" t="s">
        <v>73</v>
      </c>
      <c r="B132" s="17">
        <v>40960</v>
      </c>
      <c r="C132" s="17">
        <v>4114344</v>
      </c>
      <c r="D132" s="16">
        <v>1699760025</v>
      </c>
      <c r="E132" s="16">
        <v>699994</v>
      </c>
      <c r="F132" s="17">
        <v>101659700</v>
      </c>
      <c r="G132" s="16">
        <v>22</v>
      </c>
      <c r="H132" s="17">
        <v>44926</v>
      </c>
      <c r="I132" s="17">
        <v>12376</v>
      </c>
      <c r="J132" s="17">
        <v>327</v>
      </c>
      <c r="K132" s="17">
        <v>23461</v>
      </c>
      <c r="L132" s="6">
        <v>0.54</v>
      </c>
    </row>
    <row r="133" spans="1:12" ht="12" customHeight="1">
      <c r="A133" s="16" t="s">
        <v>74</v>
      </c>
      <c r="B133" s="17">
        <v>23900</v>
      </c>
      <c r="C133" s="17">
        <v>4114594</v>
      </c>
      <c r="D133" s="16">
        <v>1982948535</v>
      </c>
      <c r="E133" s="16">
        <v>225216</v>
      </c>
      <c r="F133" s="17">
        <v>202561700</v>
      </c>
      <c r="G133" s="16">
        <v>22</v>
      </c>
      <c r="H133" s="17">
        <v>44926</v>
      </c>
      <c r="I133" s="17">
        <v>23995</v>
      </c>
      <c r="J133" s="17">
        <v>159</v>
      </c>
      <c r="K133" s="17">
        <v>38219</v>
      </c>
      <c r="L133" s="6">
        <v>0.63</v>
      </c>
    </row>
    <row r="134" spans="1:12" ht="12" customHeight="1">
      <c r="A134" s="16" t="s">
        <v>93</v>
      </c>
      <c r="B134" s="17">
        <v>35010</v>
      </c>
      <c r="C134" s="17">
        <v>4114670</v>
      </c>
      <c r="D134" s="16">
        <v>1407271430</v>
      </c>
      <c r="E134" s="16" t="s">
        <v>138</v>
      </c>
      <c r="F134" s="17">
        <v>203651100</v>
      </c>
      <c r="G134" s="16">
        <v>22</v>
      </c>
      <c r="H134" s="17">
        <v>44926</v>
      </c>
      <c r="I134" s="17">
        <v>24207</v>
      </c>
      <c r="J134" s="17">
        <v>364</v>
      </c>
      <c r="K134" s="17">
        <v>35388</v>
      </c>
      <c r="L134" s="6">
        <v>0.69</v>
      </c>
    </row>
    <row r="135" spans="1:12" ht="12" customHeight="1">
      <c r="A135" s="16" t="s">
        <v>75</v>
      </c>
      <c r="B135" s="17">
        <v>15100</v>
      </c>
      <c r="C135" s="17">
        <v>4114629</v>
      </c>
      <c r="D135" s="16">
        <v>1306186622</v>
      </c>
      <c r="E135" s="16">
        <v>400718</v>
      </c>
      <c r="F135" s="17">
        <v>203482000</v>
      </c>
      <c r="G135" s="16">
        <v>22</v>
      </c>
      <c r="H135" s="17">
        <v>44926</v>
      </c>
      <c r="I135" s="17">
        <v>14174</v>
      </c>
      <c r="J135" s="17">
        <v>1180</v>
      </c>
      <c r="K135" s="17">
        <v>25549</v>
      </c>
      <c r="L135" s="6">
        <v>0.6</v>
      </c>
    </row>
    <row r="136" spans="1:12" ht="12" customHeight="1">
      <c r="A136" s="16" t="s">
        <v>76</v>
      </c>
      <c r="B136" s="17">
        <v>40640</v>
      </c>
      <c r="C136" s="17">
        <v>4114328</v>
      </c>
      <c r="D136" s="16">
        <v>1669419271</v>
      </c>
      <c r="E136" s="16">
        <v>596597</v>
      </c>
      <c r="F136" s="17">
        <v>200574400</v>
      </c>
      <c r="G136" s="16">
        <v>22</v>
      </c>
      <c r="H136" s="17">
        <v>44926</v>
      </c>
      <c r="I136" s="17">
        <v>20264</v>
      </c>
      <c r="J136" s="17">
        <v>122</v>
      </c>
      <c r="K136" s="17">
        <v>28923</v>
      </c>
      <c r="L136" s="6">
        <v>0.7</v>
      </c>
    </row>
    <row r="137" spans="1:12" ht="12" customHeight="1">
      <c r="A137" s="16" t="s">
        <v>77</v>
      </c>
      <c r="B137" s="17">
        <v>40710</v>
      </c>
      <c r="C137" s="17">
        <v>4114336</v>
      </c>
      <c r="D137" s="16">
        <v>1356383202</v>
      </c>
      <c r="E137" s="16">
        <v>550230</v>
      </c>
      <c r="F137" s="17">
        <v>100847100</v>
      </c>
      <c r="G137" s="16">
        <v>22</v>
      </c>
      <c r="H137" s="17">
        <v>44926</v>
      </c>
      <c r="I137" s="17">
        <v>16539</v>
      </c>
      <c r="J137" s="17">
        <v>126</v>
      </c>
      <c r="K137" s="17">
        <v>23890</v>
      </c>
      <c r="L137" s="6">
        <v>0.7</v>
      </c>
    </row>
    <row r="138" spans="1:12" ht="12" customHeight="1">
      <c r="A138" s="16" t="s">
        <v>113</v>
      </c>
      <c r="B138" s="17">
        <v>40660</v>
      </c>
      <c r="C138" s="17">
        <v>4115371</v>
      </c>
      <c r="D138" s="16">
        <v>1144210162</v>
      </c>
      <c r="E138" s="16" t="s">
        <v>138</v>
      </c>
      <c r="F138" s="17">
        <v>205965100</v>
      </c>
      <c r="G138" s="16">
        <v>22</v>
      </c>
      <c r="H138" s="17">
        <v>44926</v>
      </c>
      <c r="I138" s="17">
        <v>5375</v>
      </c>
      <c r="J138" s="17">
        <v>0</v>
      </c>
      <c r="K138" s="17">
        <v>14259</v>
      </c>
      <c r="L138" s="6">
        <v>0.38</v>
      </c>
    </row>
    <row r="139" spans="1:12" ht="12" customHeight="1">
      <c r="A139" s="16" t="s">
        <v>78</v>
      </c>
      <c r="B139" s="17">
        <v>40920</v>
      </c>
      <c r="C139" s="17">
        <v>4114252</v>
      </c>
      <c r="D139" s="16">
        <v>1043257421</v>
      </c>
      <c r="E139" s="16">
        <v>387672</v>
      </c>
      <c r="F139" s="17">
        <v>100103400</v>
      </c>
      <c r="G139" s="16">
        <v>22</v>
      </c>
      <c r="H139" s="17">
        <v>44926</v>
      </c>
      <c r="I139" s="17">
        <v>12065</v>
      </c>
      <c r="J139" s="17">
        <v>1</v>
      </c>
      <c r="K139" s="17">
        <v>21679</v>
      </c>
      <c r="L139" s="6">
        <v>0.56</v>
      </c>
    </row>
    <row r="140" spans="1:12" ht="12" customHeight="1">
      <c r="A140" s="16" t="s">
        <v>152</v>
      </c>
      <c r="B140" s="17">
        <v>35040</v>
      </c>
      <c r="C140" s="17">
        <v>4116251</v>
      </c>
      <c r="D140" s="16">
        <v>1508864935</v>
      </c>
      <c r="E140" s="16" t="s">
        <v>138</v>
      </c>
      <c r="F140" s="17">
        <v>216938600</v>
      </c>
      <c r="G140" s="16">
        <v>22</v>
      </c>
      <c r="H140" s="17">
        <v>44926</v>
      </c>
      <c r="I140" s="17">
        <v>13202</v>
      </c>
      <c r="J140" s="17">
        <v>0</v>
      </c>
      <c r="K140" s="17">
        <v>19941</v>
      </c>
      <c r="L140" s="6">
        <v>0.66</v>
      </c>
    </row>
    <row r="141" spans="1:12" ht="12" customHeight="1">
      <c r="A141" s="16" t="s">
        <v>107</v>
      </c>
      <c r="B141" s="17">
        <v>16800</v>
      </c>
      <c r="C141" s="17">
        <v>4115361</v>
      </c>
      <c r="D141" s="16">
        <v>1720060908</v>
      </c>
      <c r="E141" s="16" t="s">
        <v>138</v>
      </c>
      <c r="F141" s="17">
        <v>205964700</v>
      </c>
      <c r="G141" s="16">
        <v>22</v>
      </c>
      <c r="H141" s="17">
        <v>44926</v>
      </c>
      <c r="I141" s="17">
        <v>9433</v>
      </c>
      <c r="J141" s="17">
        <v>0</v>
      </c>
      <c r="K141" s="17">
        <v>14529</v>
      </c>
      <c r="L141" s="6">
        <v>0.65</v>
      </c>
    </row>
    <row r="142" spans="1:12" ht="12" customHeight="1">
      <c r="A142" s="16" t="s">
        <v>114</v>
      </c>
      <c r="B142" s="17">
        <v>33700</v>
      </c>
      <c r="C142" s="17">
        <v>4114237</v>
      </c>
      <c r="D142" s="16">
        <v>1093813214</v>
      </c>
      <c r="E142" s="16">
        <v>596673</v>
      </c>
      <c r="F142" s="17">
        <v>200574600</v>
      </c>
      <c r="G142" s="16">
        <v>22</v>
      </c>
      <c r="H142" s="17">
        <v>44926</v>
      </c>
      <c r="I142" s="17">
        <v>3245</v>
      </c>
      <c r="J142" s="17">
        <v>14</v>
      </c>
      <c r="K142" s="17">
        <v>7218</v>
      </c>
      <c r="L142" s="6">
        <v>0.45</v>
      </c>
    </row>
    <row r="143" spans="1:12" ht="12" customHeight="1">
      <c r="A143" s="16" t="s">
        <v>102</v>
      </c>
      <c r="B143" s="17">
        <v>41030</v>
      </c>
      <c r="C143" s="17">
        <v>4114796</v>
      </c>
      <c r="D143" s="16">
        <v>1306869722</v>
      </c>
      <c r="E143" s="16" t="s">
        <v>138</v>
      </c>
      <c r="F143" s="17">
        <v>203977400</v>
      </c>
      <c r="G143" s="16">
        <v>22</v>
      </c>
      <c r="H143" s="17">
        <v>44926</v>
      </c>
      <c r="I143" s="17">
        <v>11422</v>
      </c>
      <c r="J143" s="17">
        <v>4</v>
      </c>
      <c r="K143" s="17">
        <v>14723</v>
      </c>
      <c r="L143" s="6">
        <v>0.78</v>
      </c>
    </row>
    <row r="144" spans="1:12" ht="12" customHeight="1">
      <c r="A144" s="16" t="s">
        <v>115</v>
      </c>
      <c r="B144" s="17">
        <v>15700</v>
      </c>
      <c r="C144" s="17">
        <v>4115391</v>
      </c>
      <c r="D144" s="16">
        <v>1215966312</v>
      </c>
      <c r="E144" s="16" t="s">
        <v>138</v>
      </c>
      <c r="F144" s="17">
        <v>206332500</v>
      </c>
      <c r="G144" s="16">
        <v>22</v>
      </c>
      <c r="H144" s="17">
        <v>44926</v>
      </c>
      <c r="I144" s="17">
        <v>7065</v>
      </c>
      <c r="J144" s="17">
        <v>0</v>
      </c>
      <c r="K144" s="17">
        <v>14712</v>
      </c>
      <c r="L144" s="6">
        <v>0.48</v>
      </c>
    </row>
    <row r="145" spans="1:12" ht="12" customHeight="1">
      <c r="A145" s="16" t="s">
        <v>190</v>
      </c>
      <c r="B145" s="17">
        <v>12700</v>
      </c>
      <c r="C145" s="17">
        <v>4116271</v>
      </c>
      <c r="D145" s="16">
        <v>1003408212</v>
      </c>
      <c r="E145" s="16" t="s">
        <v>138</v>
      </c>
      <c r="F145" s="17">
        <v>217407400</v>
      </c>
      <c r="G145" s="16">
        <v>22</v>
      </c>
      <c r="H145" s="17">
        <v>44926</v>
      </c>
      <c r="I145" s="17">
        <v>19339</v>
      </c>
      <c r="J145" s="17">
        <v>1472</v>
      </c>
      <c r="K145" s="17">
        <v>31599</v>
      </c>
      <c r="L145" s="6">
        <v>0.66</v>
      </c>
    </row>
    <row r="146" spans="1:12" ht="12" customHeight="1">
      <c r="A146" s="16" t="s">
        <v>79</v>
      </c>
      <c r="B146" s="17">
        <v>40910</v>
      </c>
      <c r="C146" s="17">
        <v>4114527</v>
      </c>
      <c r="D146" s="16">
        <v>1477801322</v>
      </c>
      <c r="E146" s="16">
        <v>136137</v>
      </c>
      <c r="F146" s="17">
        <v>202251500</v>
      </c>
      <c r="G146" s="16">
        <v>22</v>
      </c>
      <c r="H146" s="17">
        <v>44926</v>
      </c>
      <c r="I146" s="17">
        <v>1667</v>
      </c>
      <c r="J146" s="17">
        <v>34</v>
      </c>
      <c r="K146" s="17">
        <v>22724</v>
      </c>
      <c r="L146" s="6">
        <v>0.07</v>
      </c>
    </row>
    <row r="147" spans="1:12" ht="12" customHeight="1">
      <c r="A147" s="16" t="s">
        <v>80</v>
      </c>
      <c r="B147" s="17">
        <v>40410</v>
      </c>
      <c r="C147" s="17">
        <v>4113460</v>
      </c>
      <c r="D147" s="16">
        <v>1316932114</v>
      </c>
      <c r="E147" s="16">
        <v>949599</v>
      </c>
      <c r="F147" s="17">
        <v>100754000</v>
      </c>
      <c r="G147" s="16">
        <v>22</v>
      </c>
      <c r="H147" s="17">
        <v>44926</v>
      </c>
      <c r="I147" s="17">
        <v>22946</v>
      </c>
      <c r="J147" s="17">
        <v>55</v>
      </c>
      <c r="K147" s="17">
        <v>33667</v>
      </c>
      <c r="L147" s="6">
        <v>0.68</v>
      </c>
    </row>
    <row r="148" spans="1:12" ht="12" customHeight="1">
      <c r="A148" s="16" t="s">
        <v>125</v>
      </c>
      <c r="B148" s="17">
        <v>18200</v>
      </c>
      <c r="C148" s="17">
        <v>4116351</v>
      </c>
      <c r="D148" s="16">
        <v>1134632961</v>
      </c>
      <c r="E148" s="16" t="s">
        <v>138</v>
      </c>
      <c r="F148" s="17">
        <v>209215500</v>
      </c>
      <c r="G148" s="16">
        <v>22</v>
      </c>
      <c r="H148" s="17">
        <v>44926</v>
      </c>
      <c r="I148" s="17">
        <v>155</v>
      </c>
      <c r="J148" s="17">
        <v>50</v>
      </c>
      <c r="K148" s="17">
        <v>262</v>
      </c>
      <c r="L148" s="6">
        <v>0.78</v>
      </c>
    </row>
    <row r="149" spans="1:12" ht="12" customHeight="1">
      <c r="A149" s="16" t="s">
        <v>144</v>
      </c>
      <c r="B149" s="17">
        <v>18500</v>
      </c>
      <c r="C149" s="17">
        <v>4116151</v>
      </c>
      <c r="D149" s="16">
        <v>1346888591</v>
      </c>
      <c r="E149" s="16" t="s">
        <v>138</v>
      </c>
      <c r="F149" s="17">
        <v>215444900</v>
      </c>
      <c r="G149" s="16">
        <v>22</v>
      </c>
      <c r="H149" s="17">
        <v>44926</v>
      </c>
      <c r="I149" s="17">
        <v>15084</v>
      </c>
      <c r="J149" s="17">
        <v>852</v>
      </c>
      <c r="K149" s="17">
        <v>25884</v>
      </c>
      <c r="L149" s="6">
        <v>0.62</v>
      </c>
    </row>
    <row r="150" spans="1:12" ht="12" customHeight="1">
      <c r="A150" s="16" t="s">
        <v>191</v>
      </c>
      <c r="B150" s="17">
        <v>40170</v>
      </c>
      <c r="C150" s="17">
        <v>4116121</v>
      </c>
      <c r="D150" s="16">
        <v>1376538637</v>
      </c>
      <c r="E150" s="16" t="s">
        <v>138</v>
      </c>
      <c r="F150" s="17">
        <v>203909100</v>
      </c>
      <c r="G150" s="16">
        <v>22</v>
      </c>
      <c r="H150" s="17">
        <v>44926</v>
      </c>
      <c r="I150" s="17">
        <v>23039</v>
      </c>
      <c r="J150" s="17">
        <v>238</v>
      </c>
      <c r="K150" s="17">
        <v>34721</v>
      </c>
      <c r="L150" s="6">
        <v>0.67</v>
      </c>
    </row>
    <row r="151" spans="1:12" ht="12" customHeight="1">
      <c r="A151" s="16" t="s">
        <v>81</v>
      </c>
      <c r="B151" s="17">
        <v>100</v>
      </c>
      <c r="C151" s="17">
        <v>4113239</v>
      </c>
      <c r="D151" s="16">
        <v>1376531996</v>
      </c>
      <c r="E151" s="16">
        <v>748144</v>
      </c>
      <c r="F151" s="17">
        <v>100885600</v>
      </c>
      <c r="G151" s="16">
        <v>22</v>
      </c>
      <c r="H151" s="17">
        <v>44926</v>
      </c>
      <c r="I151" s="17">
        <v>6868</v>
      </c>
      <c r="J151" s="17">
        <v>3</v>
      </c>
      <c r="K151" s="17">
        <v>9726</v>
      </c>
      <c r="L151" s="6">
        <v>0.71</v>
      </c>
    </row>
    <row r="152" spans="1:12" ht="12" customHeight="1">
      <c r="A152" s="16" t="s">
        <v>192</v>
      </c>
      <c r="B152" s="17">
        <v>40990</v>
      </c>
      <c r="C152" s="17">
        <v>4116651</v>
      </c>
      <c r="D152" s="16">
        <v>1851099873</v>
      </c>
      <c r="E152" s="16" t="s">
        <v>138</v>
      </c>
      <c r="F152" s="17">
        <v>224671900</v>
      </c>
      <c r="G152" s="16">
        <v>22</v>
      </c>
      <c r="H152" s="17">
        <v>44926</v>
      </c>
      <c r="I152" s="17">
        <v>14519</v>
      </c>
      <c r="J152" s="17">
        <v>248</v>
      </c>
      <c r="K152" s="17">
        <v>28176</v>
      </c>
      <c r="L152" s="6">
        <v>0.52</v>
      </c>
    </row>
    <row r="153" spans="1:12" ht="12" customHeight="1">
      <c r="A153" s="16" t="s">
        <v>145</v>
      </c>
      <c r="B153" s="17">
        <v>35900</v>
      </c>
      <c r="C153" s="17">
        <v>4116111</v>
      </c>
      <c r="D153" s="16">
        <v>1851386957</v>
      </c>
      <c r="E153" s="16" t="s">
        <v>138</v>
      </c>
      <c r="F153" s="17">
        <v>102060300</v>
      </c>
      <c r="G153" s="16">
        <v>22</v>
      </c>
      <c r="H153" s="17">
        <v>44926</v>
      </c>
      <c r="I153" s="17">
        <v>26653</v>
      </c>
      <c r="J153" s="17">
        <v>470</v>
      </c>
      <c r="K153" s="17">
        <v>31525</v>
      </c>
      <c r="L153" s="6">
        <v>0.86</v>
      </c>
    </row>
    <row r="154" spans="1:12" ht="12" customHeight="1">
      <c r="A154" s="16" t="s">
        <v>126</v>
      </c>
      <c r="B154" s="17">
        <v>40930</v>
      </c>
      <c r="C154" s="17">
        <v>4116381</v>
      </c>
      <c r="D154" s="16">
        <v>1245743079</v>
      </c>
      <c r="E154" s="16" t="s">
        <v>138</v>
      </c>
      <c r="F154" s="17">
        <v>209215400</v>
      </c>
      <c r="G154" s="16">
        <v>22</v>
      </c>
      <c r="H154" s="17">
        <v>44926</v>
      </c>
      <c r="I154" s="17">
        <v>16380</v>
      </c>
      <c r="J154" s="17">
        <v>377</v>
      </c>
      <c r="K154" s="17">
        <v>28985</v>
      </c>
      <c r="L154" s="6">
        <v>0.58</v>
      </c>
    </row>
    <row r="155" spans="1:12" ht="12" customHeight="1">
      <c r="A155" s="16" t="s">
        <v>82</v>
      </c>
      <c r="B155" s="17">
        <v>36600</v>
      </c>
      <c r="C155" s="17">
        <v>4113049</v>
      </c>
      <c r="D155" s="16">
        <v>1194763565</v>
      </c>
      <c r="E155" s="16">
        <v>128661</v>
      </c>
      <c r="F155" s="17">
        <v>100455000</v>
      </c>
      <c r="G155" s="16">
        <v>22</v>
      </c>
      <c r="H155" s="17">
        <v>44926</v>
      </c>
      <c r="I155" s="17">
        <v>4544</v>
      </c>
      <c r="J155" s="17">
        <v>-21</v>
      </c>
      <c r="K155" s="17">
        <v>13432</v>
      </c>
      <c r="L155" s="6">
        <v>0.34</v>
      </c>
    </row>
    <row r="156" spans="1:12" ht="12" customHeight="1">
      <c r="A156" s="16" t="s">
        <v>193</v>
      </c>
      <c r="B156" s="17">
        <v>40700</v>
      </c>
      <c r="C156" s="17">
        <v>4116081</v>
      </c>
      <c r="D156" s="16">
        <v>1427006220</v>
      </c>
      <c r="E156" s="16" t="s">
        <v>138</v>
      </c>
      <c r="F156" s="17">
        <v>101003600</v>
      </c>
      <c r="G156" s="16">
        <v>22</v>
      </c>
      <c r="H156" s="17">
        <v>44926</v>
      </c>
      <c r="I156" s="17">
        <v>11136</v>
      </c>
      <c r="J156" s="17">
        <v>111</v>
      </c>
      <c r="K156" s="17">
        <v>15445</v>
      </c>
      <c r="L156" s="6">
        <v>0.73</v>
      </c>
    </row>
    <row r="157" spans="1:12" ht="12" customHeight="1">
      <c r="A157" s="16" t="s">
        <v>162</v>
      </c>
      <c r="B157" s="17">
        <v>13300</v>
      </c>
      <c r="C157" s="17">
        <v>4116441</v>
      </c>
      <c r="D157" s="16">
        <v>1427634187</v>
      </c>
      <c r="E157" s="16" t="s">
        <v>138</v>
      </c>
      <c r="F157" s="17">
        <v>219494600</v>
      </c>
      <c r="G157" s="16">
        <v>22</v>
      </c>
      <c r="H157" s="17">
        <v>44926</v>
      </c>
      <c r="I157" s="17">
        <v>19896</v>
      </c>
      <c r="J157" s="17">
        <v>694</v>
      </c>
      <c r="K157" s="17">
        <v>31457</v>
      </c>
      <c r="L157" s="6">
        <v>0.65</v>
      </c>
    </row>
    <row r="158" spans="1:12" ht="12" customHeight="1">
      <c r="A158" s="16" t="s">
        <v>146</v>
      </c>
      <c r="B158" s="17">
        <v>9000</v>
      </c>
      <c r="C158" s="17">
        <v>4115911</v>
      </c>
      <c r="D158" s="16">
        <v>1386283489</v>
      </c>
      <c r="E158" s="16" t="s">
        <v>138</v>
      </c>
      <c r="F158" s="17">
        <v>214621300</v>
      </c>
      <c r="G158" s="16">
        <v>22</v>
      </c>
      <c r="H158" s="17">
        <v>44926</v>
      </c>
      <c r="I158" s="17">
        <v>7266</v>
      </c>
      <c r="J158" s="17">
        <v>5</v>
      </c>
      <c r="K158" s="17">
        <v>11035</v>
      </c>
      <c r="L158" s="6">
        <v>0.66</v>
      </c>
    </row>
    <row r="159" spans="1:12" ht="12" customHeight="1">
      <c r="A159" s="16" t="s">
        <v>163</v>
      </c>
      <c r="B159" s="17">
        <v>35050</v>
      </c>
      <c r="C159" s="17">
        <v>4116521</v>
      </c>
      <c r="D159" s="16">
        <v>1598424954</v>
      </c>
      <c r="E159" s="16" t="s">
        <v>138</v>
      </c>
      <c r="F159" s="17">
        <v>220584000</v>
      </c>
      <c r="G159" s="16">
        <v>22</v>
      </c>
      <c r="H159" s="17">
        <v>44926</v>
      </c>
      <c r="I159" s="17">
        <v>8902</v>
      </c>
      <c r="J159" s="17">
        <v>0</v>
      </c>
      <c r="K159" s="17">
        <v>15085</v>
      </c>
      <c r="L159" s="6">
        <v>0.59</v>
      </c>
    </row>
    <row r="160" spans="1:12" ht="12" customHeight="1">
      <c r="A160" s="16" t="s">
        <v>147</v>
      </c>
      <c r="B160" s="17">
        <v>14900</v>
      </c>
      <c r="C160" s="17">
        <v>4115901</v>
      </c>
      <c r="D160" s="16">
        <v>1487293585</v>
      </c>
      <c r="E160" s="16" t="s">
        <v>138</v>
      </c>
      <c r="F160" s="17">
        <v>214585500</v>
      </c>
      <c r="G160" s="16">
        <v>22</v>
      </c>
      <c r="H160" s="17">
        <v>44926</v>
      </c>
      <c r="I160" s="17">
        <v>4028</v>
      </c>
      <c r="J160" s="17">
        <v>12</v>
      </c>
      <c r="K160" s="17">
        <v>11743</v>
      </c>
      <c r="L160" s="6">
        <v>0.34</v>
      </c>
    </row>
    <row r="161" spans="1:12" ht="12" customHeight="1">
      <c r="A161" s="16" t="s">
        <v>194</v>
      </c>
      <c r="B161" s="17">
        <v>29010</v>
      </c>
      <c r="C161" s="17">
        <v>4116691</v>
      </c>
      <c r="D161" s="16">
        <v>1306544325</v>
      </c>
      <c r="E161" s="16" t="s">
        <v>138</v>
      </c>
      <c r="F161" s="17">
        <v>224952000</v>
      </c>
      <c r="G161" s="16">
        <v>22</v>
      </c>
      <c r="H161" s="17">
        <v>44926</v>
      </c>
      <c r="I161" s="17">
        <v>15774</v>
      </c>
      <c r="J161" s="17">
        <v>1464</v>
      </c>
      <c r="K161" s="17">
        <v>30190</v>
      </c>
      <c r="L161" s="6">
        <v>0.57</v>
      </c>
    </row>
    <row r="162" spans="1:12" ht="12" customHeight="1">
      <c r="A162" s="16" t="s">
        <v>195</v>
      </c>
      <c r="B162" s="17">
        <v>8300</v>
      </c>
      <c r="C162" s="17">
        <v>4116721</v>
      </c>
      <c r="D162" s="16">
        <v>1801506480</v>
      </c>
      <c r="E162" s="16" t="s">
        <v>138</v>
      </c>
      <c r="F162" s="17">
        <v>225256900</v>
      </c>
      <c r="G162" s="16">
        <v>22</v>
      </c>
      <c r="H162" s="17">
        <v>44926</v>
      </c>
      <c r="I162" s="17">
        <v>14630</v>
      </c>
      <c r="J162" s="17">
        <v>11</v>
      </c>
      <c r="K162" s="17">
        <v>22746</v>
      </c>
      <c r="L162" s="6">
        <v>0.64</v>
      </c>
    </row>
    <row r="163" spans="1:12" ht="12" customHeight="1">
      <c r="A163" s="16" t="s">
        <v>83</v>
      </c>
      <c r="B163" s="17">
        <v>35060</v>
      </c>
      <c r="C163" s="17">
        <v>4000121</v>
      </c>
      <c r="D163" s="16">
        <v>1851381032</v>
      </c>
      <c r="E163" s="16">
        <v>459508</v>
      </c>
      <c r="F163" s="17">
        <v>102059200</v>
      </c>
      <c r="G163" s="16">
        <v>22</v>
      </c>
      <c r="H163" s="17">
        <v>44926</v>
      </c>
      <c r="I163" s="17">
        <v>8118</v>
      </c>
      <c r="J163" s="17">
        <v>15</v>
      </c>
      <c r="K163" s="17">
        <v>27104</v>
      </c>
      <c r="L163" s="6">
        <v>0.3</v>
      </c>
    </row>
    <row r="164" spans="1:12" ht="12" customHeight="1">
      <c r="A164" s="16" t="s">
        <v>84</v>
      </c>
      <c r="B164" s="17">
        <v>5000</v>
      </c>
      <c r="C164" s="17">
        <v>4113981</v>
      </c>
      <c r="D164" s="16">
        <v>1184662868</v>
      </c>
      <c r="E164" s="16">
        <v>806702</v>
      </c>
      <c r="F164" s="17">
        <v>100432000</v>
      </c>
      <c r="G164" s="16">
        <v>22</v>
      </c>
      <c r="H164" s="17">
        <v>44926</v>
      </c>
      <c r="I164" s="17">
        <v>10739</v>
      </c>
      <c r="J164" s="17">
        <v>124</v>
      </c>
      <c r="K164" s="17">
        <v>13928</v>
      </c>
      <c r="L164" s="6">
        <v>0.78</v>
      </c>
    </row>
    <row r="165" spans="1:12" ht="12" customHeight="1">
      <c r="A165" s="16" t="s">
        <v>196</v>
      </c>
      <c r="B165" s="17">
        <v>40130</v>
      </c>
      <c r="C165" s="17">
        <v>4116711</v>
      </c>
      <c r="D165" s="16">
        <v>1386354231</v>
      </c>
      <c r="E165" s="16" t="s">
        <v>138</v>
      </c>
      <c r="F165" s="17">
        <v>225257000</v>
      </c>
      <c r="G165" s="16">
        <v>22</v>
      </c>
      <c r="H165" s="17">
        <v>44926</v>
      </c>
      <c r="I165" s="17">
        <v>8450</v>
      </c>
      <c r="J165" s="17">
        <v>6</v>
      </c>
      <c r="K165" s="17">
        <v>14478</v>
      </c>
      <c r="L165" s="6">
        <v>0.58</v>
      </c>
    </row>
    <row r="166" spans="1:12" ht="12" customHeight="1">
      <c r="A166" s="16" t="s">
        <v>85</v>
      </c>
      <c r="B166" s="17">
        <v>40160</v>
      </c>
      <c r="C166" s="17">
        <v>4113452</v>
      </c>
      <c r="D166" s="16">
        <v>1487640678</v>
      </c>
      <c r="E166" s="16">
        <v>265513</v>
      </c>
      <c r="F166" s="17">
        <v>101150400</v>
      </c>
      <c r="G166" s="16">
        <v>22</v>
      </c>
      <c r="H166" s="17">
        <v>44926</v>
      </c>
      <c r="I166" s="17">
        <v>20655</v>
      </c>
      <c r="J166" s="17">
        <v>209</v>
      </c>
      <c r="K166" s="17">
        <v>35256</v>
      </c>
      <c r="L166" s="6">
        <v>0.59</v>
      </c>
    </row>
    <row r="167" spans="1:12" ht="12" customHeight="1">
      <c r="A167" s="16" t="s">
        <v>197</v>
      </c>
      <c r="B167" s="17">
        <v>6000</v>
      </c>
      <c r="C167" s="17">
        <v>4116511</v>
      </c>
      <c r="D167" s="16">
        <v>1053306118</v>
      </c>
      <c r="E167" s="16" t="s">
        <v>138</v>
      </c>
      <c r="F167" s="17">
        <v>100120900</v>
      </c>
      <c r="G167" s="16">
        <v>22</v>
      </c>
      <c r="H167" s="17">
        <v>44926</v>
      </c>
      <c r="I167" s="17">
        <v>10217</v>
      </c>
      <c r="J167" s="17">
        <v>411</v>
      </c>
      <c r="K167" s="17">
        <v>18282</v>
      </c>
      <c r="L167" s="6">
        <v>0.58</v>
      </c>
    </row>
    <row r="168" spans="1:12" ht="12" customHeight="1">
      <c r="A168" s="16" t="s">
        <v>86</v>
      </c>
      <c r="B168" s="17">
        <v>6600</v>
      </c>
      <c r="C168" s="17">
        <v>4111662</v>
      </c>
      <c r="D168" s="16">
        <v>1164467734</v>
      </c>
      <c r="E168" s="16">
        <v>422960</v>
      </c>
      <c r="F168" s="17">
        <v>100387900</v>
      </c>
      <c r="G168" s="16">
        <v>22</v>
      </c>
      <c r="H168" s="17">
        <v>44926</v>
      </c>
      <c r="I168" s="17">
        <v>10050</v>
      </c>
      <c r="J168" s="17">
        <v>420</v>
      </c>
      <c r="K168" s="17">
        <v>16768</v>
      </c>
      <c r="L168" s="6">
        <v>0.62</v>
      </c>
    </row>
    <row r="169" spans="1:12" ht="12" customHeight="1">
      <c r="A169" s="16" t="s">
        <v>134</v>
      </c>
      <c r="B169" s="17">
        <v>2600</v>
      </c>
      <c r="C169" s="17">
        <v>4110508</v>
      </c>
      <c r="D169" s="16">
        <v>1992701767</v>
      </c>
      <c r="E169" s="16">
        <v>127784</v>
      </c>
      <c r="F169" s="17">
        <v>102385700</v>
      </c>
      <c r="G169" s="16">
        <v>22</v>
      </c>
      <c r="H169" s="17">
        <v>44926</v>
      </c>
      <c r="I169" s="17">
        <v>6183</v>
      </c>
      <c r="J169" s="17">
        <v>193</v>
      </c>
      <c r="K169" s="17">
        <v>14519</v>
      </c>
      <c r="L169" s="6">
        <v>0.44</v>
      </c>
    </row>
    <row r="170" spans="1:12" ht="12" customHeight="1">
      <c r="A170" s="16" t="s">
        <v>135</v>
      </c>
      <c r="B170" s="17">
        <v>17400</v>
      </c>
      <c r="C170" s="17">
        <v>4115861</v>
      </c>
      <c r="D170" s="16">
        <v>1962970533</v>
      </c>
      <c r="E170" s="16" t="s">
        <v>138</v>
      </c>
      <c r="F170" s="17">
        <v>211999300</v>
      </c>
      <c r="G170" s="16">
        <v>22</v>
      </c>
      <c r="H170" s="17">
        <v>44926</v>
      </c>
      <c r="I170" s="17">
        <v>25398</v>
      </c>
      <c r="J170" s="17">
        <v>6</v>
      </c>
      <c r="K170" s="17">
        <v>32772</v>
      </c>
      <c r="L170" s="6">
        <v>0.78</v>
      </c>
    </row>
    <row r="171" spans="1:12" ht="12" customHeight="1">
      <c r="A171" s="16" t="s">
        <v>127</v>
      </c>
      <c r="B171" s="17">
        <v>15200</v>
      </c>
      <c r="C171" s="17">
        <v>4116361</v>
      </c>
      <c r="D171" s="16">
        <v>1972010791</v>
      </c>
      <c r="E171" s="16" t="s">
        <v>138</v>
      </c>
      <c r="F171" s="17">
        <v>209215300</v>
      </c>
      <c r="G171" s="16">
        <v>22</v>
      </c>
      <c r="H171" s="17">
        <v>44926</v>
      </c>
      <c r="I171" s="17">
        <v>15461</v>
      </c>
      <c r="J171" s="17">
        <v>895</v>
      </c>
      <c r="K171" s="17">
        <v>23797</v>
      </c>
      <c r="L171" s="6">
        <v>0.69</v>
      </c>
    </row>
    <row r="172" spans="1:12" ht="12" customHeight="1">
      <c r="A172" s="16" t="s">
        <v>128</v>
      </c>
      <c r="B172" s="17">
        <v>39980</v>
      </c>
      <c r="C172" s="17">
        <v>4116431</v>
      </c>
      <c r="D172" s="16">
        <v>1861073603</v>
      </c>
      <c r="E172" s="16" t="s">
        <v>138</v>
      </c>
      <c r="F172" s="17">
        <v>219216500</v>
      </c>
      <c r="G172" s="16">
        <v>22</v>
      </c>
      <c r="H172" s="17">
        <v>44926</v>
      </c>
      <c r="I172" s="17">
        <v>15360</v>
      </c>
      <c r="J172" s="17">
        <v>764</v>
      </c>
      <c r="K172" s="17">
        <v>24855</v>
      </c>
      <c r="L172" s="6">
        <v>0.65</v>
      </c>
    </row>
    <row r="173" spans="1:12" ht="12" customHeight="1">
      <c r="A173" s="16" t="s">
        <v>129</v>
      </c>
      <c r="B173" s="17">
        <v>18100</v>
      </c>
      <c r="C173" s="17">
        <v>4116461</v>
      </c>
      <c r="D173" s="16">
        <v>1407432164</v>
      </c>
      <c r="E173" s="16" t="s">
        <v>138</v>
      </c>
      <c r="F173" s="17">
        <v>219472900</v>
      </c>
      <c r="G173" s="16">
        <v>22</v>
      </c>
      <c r="H173" s="17">
        <v>44926</v>
      </c>
      <c r="I173" s="17">
        <v>16634</v>
      </c>
      <c r="J173" s="17">
        <v>800</v>
      </c>
      <c r="K173" s="17">
        <v>24213</v>
      </c>
      <c r="L173" s="6">
        <v>0.72</v>
      </c>
    </row>
    <row r="174" spans="1:12" ht="12" customHeight="1">
      <c r="A174" s="16" t="s">
        <v>87</v>
      </c>
      <c r="B174" s="17">
        <v>22200</v>
      </c>
      <c r="C174" s="17">
        <v>4113544</v>
      </c>
      <c r="D174" s="16">
        <v>1801882014</v>
      </c>
      <c r="E174" s="16">
        <v>839316</v>
      </c>
      <c r="F174" s="17">
        <v>101932000</v>
      </c>
      <c r="G174" s="16">
        <v>22</v>
      </c>
      <c r="H174" s="17">
        <v>44926</v>
      </c>
      <c r="I174" s="17">
        <v>16983</v>
      </c>
      <c r="J174" s="17">
        <v>-150</v>
      </c>
      <c r="K174" s="17">
        <v>20893</v>
      </c>
      <c r="L174" s="6">
        <v>0.81</v>
      </c>
    </row>
    <row r="175" spans="1:12" ht="12" customHeight="1">
      <c r="A175" s="16" t="s">
        <v>153</v>
      </c>
      <c r="B175" s="17">
        <v>11300</v>
      </c>
      <c r="C175" s="17">
        <v>4116211</v>
      </c>
      <c r="D175" s="16">
        <v>1952921124</v>
      </c>
      <c r="E175" s="16" t="s">
        <v>138</v>
      </c>
      <c r="F175" s="17">
        <v>215532600</v>
      </c>
      <c r="G175" s="16">
        <v>22</v>
      </c>
      <c r="H175" s="17">
        <v>44926</v>
      </c>
      <c r="I175" s="17">
        <v>23827</v>
      </c>
      <c r="J175" s="17">
        <v>-605</v>
      </c>
      <c r="K175" s="17">
        <v>26774</v>
      </c>
      <c r="L175" s="6">
        <v>0.87</v>
      </c>
    </row>
    <row r="176" spans="1:12" ht="12" customHeight="1">
      <c r="A176" s="16" t="s">
        <v>198</v>
      </c>
      <c r="B176" s="17">
        <v>17500</v>
      </c>
      <c r="C176" s="17">
        <v>4116261</v>
      </c>
      <c r="D176" s="16">
        <v>1114519295</v>
      </c>
      <c r="E176" s="16" t="s">
        <v>138</v>
      </c>
      <c r="F176" s="17">
        <v>217406000</v>
      </c>
      <c r="G176" s="16">
        <v>22</v>
      </c>
      <c r="H176" s="17">
        <v>44926</v>
      </c>
      <c r="I176" s="17">
        <v>26020</v>
      </c>
      <c r="J176" s="17">
        <v>119</v>
      </c>
      <c r="K176" s="17">
        <v>34395</v>
      </c>
      <c r="L176" s="6">
        <v>0.76</v>
      </c>
    </row>
    <row r="177" spans="1:12" ht="12" customHeight="1">
      <c r="A177" s="16" t="s">
        <v>130</v>
      </c>
      <c r="B177" s="17">
        <v>12500</v>
      </c>
      <c r="C177" s="17">
        <v>4115721</v>
      </c>
      <c r="D177" s="16">
        <v>1811493364</v>
      </c>
      <c r="E177" s="16" t="s">
        <v>138</v>
      </c>
      <c r="F177" s="17">
        <v>209822400</v>
      </c>
      <c r="G177" s="16">
        <v>22</v>
      </c>
      <c r="H177" s="17">
        <v>44926</v>
      </c>
      <c r="I177" s="17">
        <v>20748</v>
      </c>
      <c r="J177" s="17">
        <v>442</v>
      </c>
      <c r="K177" s="17">
        <v>29126</v>
      </c>
      <c r="L177" s="6">
        <v>0.73</v>
      </c>
    </row>
    <row r="178" spans="1:12" ht="12" customHeight="1">
      <c r="A178" s="16" t="s">
        <v>116</v>
      </c>
      <c r="B178" s="17">
        <v>2400</v>
      </c>
      <c r="C178" s="17">
        <v>4115501</v>
      </c>
      <c r="D178" s="16">
        <v>1477087443</v>
      </c>
      <c r="E178" s="16" t="s">
        <v>138</v>
      </c>
      <c r="F178" s="17">
        <v>208496600</v>
      </c>
      <c r="G178" s="16">
        <v>22</v>
      </c>
      <c r="H178" s="17">
        <v>44926</v>
      </c>
      <c r="I178" s="17">
        <v>8763</v>
      </c>
      <c r="J178" s="17">
        <v>307</v>
      </c>
      <c r="K178" s="17">
        <v>15884</v>
      </c>
      <c r="L178" s="6">
        <v>0.57</v>
      </c>
    </row>
    <row r="179" spans="1:12" ht="12" customHeight="1">
      <c r="A179" s="16" t="s">
        <v>148</v>
      </c>
      <c r="B179" s="17">
        <v>8900</v>
      </c>
      <c r="C179" s="17">
        <v>4116131</v>
      </c>
      <c r="D179" s="16">
        <v>1952940827</v>
      </c>
      <c r="E179" s="16" t="s">
        <v>138</v>
      </c>
      <c r="F179" s="17">
        <v>215447900</v>
      </c>
      <c r="G179" s="16">
        <v>22</v>
      </c>
      <c r="H179" s="17">
        <v>44926</v>
      </c>
      <c r="I179" s="17">
        <v>31261</v>
      </c>
      <c r="J179" s="17">
        <v>895</v>
      </c>
      <c r="K179" s="17">
        <v>47980</v>
      </c>
      <c r="L179" s="6">
        <v>0.67</v>
      </c>
    </row>
    <row r="180" spans="1:12" ht="12" customHeight="1">
      <c r="A180" s="16" t="s">
        <v>2</v>
      </c>
      <c r="B180" s="17">
        <v>5700</v>
      </c>
      <c r="C180" s="17">
        <v>4135109</v>
      </c>
      <c r="D180" s="16">
        <v>1639169097</v>
      </c>
      <c r="E180" s="16">
        <v>129082</v>
      </c>
      <c r="F180" s="17">
        <v>101515600</v>
      </c>
      <c r="G180" s="16">
        <v>22</v>
      </c>
      <c r="H180" s="17">
        <v>44926</v>
      </c>
      <c r="I180" s="17">
        <v>16880</v>
      </c>
      <c r="J180" s="17">
        <v>262</v>
      </c>
      <c r="K180" s="17">
        <v>27950</v>
      </c>
      <c r="L180" s="6">
        <v>0.61</v>
      </c>
    </row>
    <row r="181" spans="1:12" ht="12" customHeight="1">
      <c r="A181" s="16" t="s">
        <v>88</v>
      </c>
      <c r="B181" s="17">
        <v>40340</v>
      </c>
      <c r="C181" s="17">
        <v>4000014</v>
      </c>
      <c r="D181" s="16">
        <v>1972594810</v>
      </c>
      <c r="E181" s="16">
        <v>723188</v>
      </c>
      <c r="F181" s="17">
        <v>102353300</v>
      </c>
      <c r="G181" s="16">
        <v>22</v>
      </c>
      <c r="H181" s="17">
        <v>44926</v>
      </c>
      <c r="I181" s="17">
        <v>8901</v>
      </c>
      <c r="J181" s="17">
        <v>137</v>
      </c>
      <c r="K181" s="17">
        <v>26524</v>
      </c>
      <c r="L181" s="6">
        <v>0.34</v>
      </c>
    </row>
    <row r="182" spans="1:12" ht="12" customHeight="1">
      <c r="A182" s="16" t="s">
        <v>131</v>
      </c>
      <c r="B182" s="17">
        <v>41116</v>
      </c>
      <c r="C182" s="17">
        <v>4015481</v>
      </c>
      <c r="D182" s="16">
        <v>1548627011</v>
      </c>
      <c r="E182" s="16" t="s">
        <v>138</v>
      </c>
      <c r="F182" s="17">
        <v>207544900</v>
      </c>
      <c r="G182" s="16">
        <v>22</v>
      </c>
      <c r="H182" s="17">
        <v>44926</v>
      </c>
      <c r="I182" s="17">
        <v>9123</v>
      </c>
      <c r="J182" s="17">
        <v>33</v>
      </c>
      <c r="K182" s="17">
        <v>21466</v>
      </c>
      <c r="L182" s="6">
        <v>0.43</v>
      </c>
    </row>
    <row r="183" spans="1:12" ht="12" customHeight="1">
      <c r="A183" s="16" t="s">
        <v>89</v>
      </c>
      <c r="B183" s="17">
        <v>40330</v>
      </c>
      <c r="C183" s="17">
        <v>4000006</v>
      </c>
      <c r="D183" s="16">
        <v>1538159702</v>
      </c>
      <c r="E183" s="16">
        <v>596923</v>
      </c>
      <c r="F183" s="17">
        <v>104461100</v>
      </c>
      <c r="G183" s="16">
        <v>22</v>
      </c>
      <c r="H183" s="17">
        <v>44926</v>
      </c>
      <c r="I183" s="17">
        <v>23366</v>
      </c>
      <c r="J183" s="17">
        <v>14</v>
      </c>
      <c r="K183" s="17">
        <v>64041</v>
      </c>
      <c r="L183" s="6">
        <v>0.37</v>
      </c>
    </row>
    <row r="184" spans="1:12" ht="12" customHeight="1">
      <c r="A184" s="16" t="s">
        <v>90</v>
      </c>
      <c r="B184" s="17">
        <v>18900</v>
      </c>
      <c r="C184" s="17">
        <v>4113825</v>
      </c>
      <c r="D184" s="16">
        <v>1568450807</v>
      </c>
      <c r="E184" s="16">
        <v>661300</v>
      </c>
      <c r="F184" s="17">
        <v>101342400</v>
      </c>
      <c r="G184" s="16">
        <v>22</v>
      </c>
      <c r="H184" s="17">
        <v>44926</v>
      </c>
      <c r="I184" s="17">
        <v>13754</v>
      </c>
      <c r="J184" s="17">
        <v>554</v>
      </c>
      <c r="K184" s="17">
        <v>27989</v>
      </c>
      <c r="L184" s="6">
        <v>0.51</v>
      </c>
    </row>
    <row r="185" spans="1:12" ht="12" customHeight="1">
      <c r="A185" s="16" t="s">
        <v>199</v>
      </c>
      <c r="B185" s="17">
        <v>25100</v>
      </c>
      <c r="C185" s="17">
        <v>4113577</v>
      </c>
      <c r="D185" s="16">
        <v>1659365922</v>
      </c>
      <c r="E185" s="16" t="s">
        <v>138</v>
      </c>
      <c r="F185" s="17">
        <v>101564200</v>
      </c>
      <c r="G185" s="16">
        <v>22</v>
      </c>
      <c r="H185" s="17">
        <v>44926</v>
      </c>
      <c r="I185" s="17">
        <v>8232</v>
      </c>
      <c r="J185" s="17">
        <v>31</v>
      </c>
      <c r="K185" s="17">
        <v>13607</v>
      </c>
      <c r="L185" s="6">
        <v>0.61</v>
      </c>
    </row>
    <row r="186" spans="1:12" ht="12" customHeight="1">
      <c r="A186" s="16" t="s">
        <v>91</v>
      </c>
      <c r="B186" s="17">
        <v>10300</v>
      </c>
      <c r="C186" s="17">
        <v>4113924</v>
      </c>
      <c r="D186" s="16">
        <v>1609835990</v>
      </c>
      <c r="E186" s="16">
        <v>669035</v>
      </c>
      <c r="F186" s="17">
        <v>101438800</v>
      </c>
      <c r="G186" s="16">
        <v>22</v>
      </c>
      <c r="H186" s="17">
        <v>44926</v>
      </c>
      <c r="I186" s="17">
        <v>13805</v>
      </c>
      <c r="J186" s="17">
        <v>383</v>
      </c>
      <c r="K186" s="17">
        <v>22144</v>
      </c>
      <c r="L186" s="6">
        <v>0.64</v>
      </c>
    </row>
    <row r="187" spans="1:12" ht="12" customHeight="1">
      <c r="A187" s="16" t="s">
        <v>92</v>
      </c>
      <c r="B187" s="17">
        <v>21400</v>
      </c>
      <c r="C187" s="17">
        <v>4174900</v>
      </c>
      <c r="D187" s="16">
        <v>1063483337</v>
      </c>
      <c r="E187" s="16">
        <v>129139</v>
      </c>
      <c r="F187" s="17">
        <v>100154500</v>
      </c>
      <c r="G187" s="16">
        <v>22</v>
      </c>
      <c r="H187" s="17">
        <v>44926</v>
      </c>
      <c r="I187" s="17">
        <v>9054</v>
      </c>
      <c r="J187" s="17">
        <v>53</v>
      </c>
      <c r="K187" s="17">
        <v>12792</v>
      </c>
      <c r="L187" s="6">
        <v>0.71</v>
      </c>
    </row>
    <row r="188" spans="1:12" ht="12" customHeight="1">
      <c r="A188" s="16"/>
      <c r="B188" s="17"/>
      <c r="C188" s="17"/>
      <c r="D188" s="16"/>
      <c r="E188" s="16"/>
      <c r="F188" s="17"/>
      <c r="G188" s="16"/>
      <c r="H188" s="17"/>
      <c r="I188" s="17"/>
      <c r="J188" s="17"/>
      <c r="K188" s="17"/>
      <c r="L188" s="6"/>
    </row>
    <row r="189" spans="1:12" ht="12" customHeight="1">
      <c r="A189" s="16"/>
      <c r="B189" s="17"/>
      <c r="C189" s="17"/>
      <c r="D189" s="16"/>
      <c r="E189" s="16"/>
      <c r="F189" s="17"/>
      <c r="G189" s="16"/>
      <c r="H189" s="17"/>
      <c r="I189" s="17"/>
      <c r="J189" s="17"/>
      <c r="K189" s="17"/>
      <c r="L189" s="6"/>
    </row>
    <row r="190" spans="1:12" ht="12" customHeight="1">
      <c r="A190" s="16"/>
      <c r="B190" s="17"/>
      <c r="C190" s="17"/>
      <c r="D190" s="16"/>
      <c r="E190" s="16"/>
      <c r="F190" s="17"/>
      <c r="G190" s="16"/>
      <c r="H190" s="17"/>
      <c r="I190" s="17"/>
      <c r="J190" s="17"/>
      <c r="K190" s="17"/>
      <c r="L190" s="6"/>
    </row>
    <row r="191" spans="1:12" ht="12" customHeight="1">
      <c r="A191" s="16"/>
      <c r="B191" s="17"/>
      <c r="C191" s="17"/>
      <c r="D191" s="16"/>
      <c r="E191" s="16"/>
      <c r="F191" s="17"/>
      <c r="G191" s="16"/>
      <c r="H191" s="17"/>
      <c r="I191" s="17"/>
      <c r="J191" s="17"/>
      <c r="K191" s="17"/>
      <c r="L191" s="6"/>
    </row>
    <row r="192" spans="1:12" ht="12" customHeight="1">
      <c r="A192" s="16"/>
      <c r="B192" s="17"/>
      <c r="C192" s="17"/>
      <c r="D192" s="16"/>
      <c r="E192" s="16"/>
      <c r="F192" s="17"/>
      <c r="G192" s="16"/>
      <c r="H192" s="17"/>
      <c r="I192" s="17"/>
      <c r="J192" s="17"/>
      <c r="K192" s="17"/>
      <c r="L192" s="6"/>
    </row>
    <row r="193" spans="1:12" ht="12" customHeight="1">
      <c r="A193" s="16"/>
      <c r="B193" s="17"/>
      <c r="C193" s="17"/>
      <c r="D193" s="16"/>
      <c r="E193" s="16"/>
      <c r="F193" s="17"/>
      <c r="G193" s="16"/>
      <c r="H193" s="17"/>
      <c r="I193" s="17"/>
      <c r="J193" s="17"/>
      <c r="K193" s="17"/>
      <c r="L193" s="6"/>
    </row>
    <row r="194" spans="1:12" ht="12" customHeight="1">
      <c r="A194" s="16"/>
      <c r="B194" s="17"/>
      <c r="C194" s="17"/>
      <c r="D194" s="16"/>
      <c r="E194" s="16"/>
      <c r="F194" s="17"/>
      <c r="G194" s="16"/>
      <c r="H194" s="17"/>
      <c r="I194" s="17"/>
      <c r="J194" s="17"/>
      <c r="K194" s="17"/>
      <c r="L194" s="6"/>
    </row>
    <row r="195" spans="1:12" ht="12" customHeight="1">
      <c r="A195" s="16"/>
      <c r="B195" s="17"/>
      <c r="C195" s="17"/>
      <c r="D195" s="16"/>
      <c r="E195" s="16"/>
      <c r="F195" s="17"/>
      <c r="G195" s="16"/>
      <c r="H195" s="17"/>
      <c r="I195" s="17"/>
      <c r="J195" s="17"/>
      <c r="K195" s="17"/>
      <c r="L195" s="6"/>
    </row>
    <row r="196" spans="1:12" ht="12" customHeight="1">
      <c r="A196" s="16"/>
      <c r="B196" s="17"/>
      <c r="C196" s="17"/>
      <c r="D196" s="16"/>
      <c r="E196" s="16"/>
      <c r="F196" s="17"/>
      <c r="G196" s="16"/>
      <c r="H196" s="17"/>
      <c r="I196" s="17"/>
      <c r="J196" s="17"/>
      <c r="K196" s="17"/>
      <c r="L196" s="6"/>
    </row>
    <row r="197" spans="1:12" ht="12" customHeight="1">
      <c r="A197" s="16"/>
      <c r="B197" s="17"/>
      <c r="C197" s="17"/>
      <c r="D197" s="16"/>
      <c r="E197" s="16"/>
      <c r="F197" s="17"/>
      <c r="G197" s="16"/>
      <c r="H197" s="17"/>
      <c r="I197" s="17"/>
      <c r="J197" s="17"/>
      <c r="K197" s="17"/>
      <c r="L197" s="6"/>
    </row>
    <row r="198" spans="1:12" ht="12" customHeight="1">
      <c r="A198" s="16"/>
      <c r="B198" s="17"/>
      <c r="C198" s="17"/>
      <c r="D198" s="16"/>
      <c r="E198" s="16"/>
      <c r="F198" s="17"/>
      <c r="G198" s="16"/>
      <c r="H198" s="17"/>
      <c r="I198" s="17"/>
      <c r="J198" s="17"/>
      <c r="K198" s="17"/>
      <c r="L198" s="6"/>
    </row>
    <row r="199" spans="1:12" ht="12" customHeight="1">
      <c r="A199" s="16"/>
      <c r="B199" s="17"/>
      <c r="C199" s="17"/>
      <c r="D199" s="16"/>
      <c r="E199" s="16"/>
      <c r="F199" s="17"/>
      <c r="G199" s="16"/>
      <c r="H199" s="17"/>
      <c r="I199" s="17"/>
      <c r="J199" s="17"/>
      <c r="K199" s="17"/>
      <c r="L199" s="6"/>
    </row>
    <row r="200" spans="1:12" ht="12" customHeight="1">
      <c r="A200" s="16"/>
      <c r="B200" s="17"/>
      <c r="C200" s="17"/>
      <c r="D200" s="16"/>
      <c r="E200" s="16"/>
      <c r="F200" s="17"/>
      <c r="G200" s="16"/>
      <c r="H200" s="17"/>
      <c r="I200" s="17"/>
      <c r="J200" s="17"/>
      <c r="K200" s="17"/>
      <c r="L200" s="6"/>
    </row>
    <row r="201" spans="1:12" ht="12" customHeight="1">
      <c r="A201" s="16"/>
      <c r="B201" s="17"/>
      <c r="C201" s="17"/>
      <c r="D201" s="16"/>
      <c r="E201" s="16"/>
      <c r="F201" s="17"/>
      <c r="G201" s="16"/>
      <c r="H201" s="17"/>
      <c r="I201" s="17"/>
      <c r="J201" s="17"/>
      <c r="K201" s="17"/>
      <c r="L201" s="6"/>
    </row>
    <row r="202" spans="1:12" ht="12" customHeight="1">
      <c r="A202" s="18"/>
      <c r="B202" s="19"/>
      <c r="C202" s="19"/>
      <c r="D202" s="18"/>
      <c r="E202" s="18"/>
      <c r="F202" s="19"/>
      <c r="G202" s="18"/>
      <c r="H202" s="19"/>
      <c r="I202" s="19"/>
      <c r="J202" s="19"/>
      <c r="K202" s="19"/>
      <c r="L202" s="6"/>
    </row>
    <row r="203" spans="1:12" ht="12" customHeight="1">
      <c r="A203" s="18"/>
      <c r="B203" s="19"/>
      <c r="C203" s="19"/>
      <c r="D203" s="18"/>
      <c r="E203" s="18"/>
      <c r="F203" s="19"/>
      <c r="G203" s="18"/>
      <c r="H203" s="19"/>
      <c r="I203" s="19"/>
      <c r="J203" s="19"/>
      <c r="K203" s="19"/>
      <c r="L203" s="6"/>
    </row>
    <row r="204" spans="1:12" ht="12" customHeight="1">
      <c r="A204" s="18"/>
      <c r="B204" s="19"/>
      <c r="C204" s="19"/>
      <c r="D204" s="18"/>
      <c r="E204" s="18"/>
      <c r="F204" s="19"/>
      <c r="G204" s="18"/>
      <c r="H204" s="19"/>
      <c r="I204" s="19"/>
      <c r="J204" s="19"/>
      <c r="K204" s="19"/>
      <c r="L204" s="6"/>
    </row>
    <row r="205" spans="1:12" ht="12" customHeight="1">
      <c r="A205" s="18"/>
      <c r="B205" s="19"/>
      <c r="C205" s="19"/>
      <c r="D205" s="18"/>
      <c r="E205" s="18"/>
      <c r="F205" s="19"/>
      <c r="G205" s="18"/>
      <c r="H205" s="19"/>
      <c r="I205" s="19"/>
      <c r="J205" s="19"/>
      <c r="K205" s="19"/>
      <c r="L205" s="6"/>
    </row>
    <row r="206" spans="1:12" ht="12" customHeight="1">
      <c r="A206" s="16"/>
      <c r="B206" s="17"/>
      <c r="C206" s="17"/>
      <c r="D206" s="16"/>
      <c r="E206" s="16"/>
      <c r="F206" s="17"/>
      <c r="G206" s="16"/>
      <c r="H206" s="17"/>
      <c r="I206" s="17"/>
      <c r="J206" s="17"/>
      <c r="K206" s="17"/>
      <c r="L206" s="6"/>
    </row>
    <row r="207" spans="1:12" ht="12" customHeight="1">
      <c r="A207" s="16"/>
      <c r="B207" s="17"/>
      <c r="C207" s="17"/>
      <c r="D207" s="16"/>
      <c r="E207" s="16"/>
      <c r="F207" s="17"/>
      <c r="G207" s="16"/>
      <c r="H207" s="17"/>
      <c r="I207" s="17"/>
      <c r="J207" s="17"/>
      <c r="K207" s="17"/>
      <c r="L207" s="6"/>
    </row>
    <row r="208" spans="1:12" ht="12" customHeight="1">
      <c r="A208" s="14"/>
      <c r="B208" s="15"/>
      <c r="C208" s="15"/>
      <c r="D208" s="14"/>
      <c r="E208" s="14"/>
      <c r="F208" s="15"/>
      <c r="G208" s="14"/>
      <c r="H208" s="15"/>
      <c r="I208" s="15"/>
      <c r="J208" s="15"/>
      <c r="K208" s="15"/>
      <c r="L208" s="6"/>
    </row>
    <row r="209" spans="1:12" ht="12" customHeight="1">
      <c r="A209" s="14"/>
      <c r="B209" s="15"/>
      <c r="C209" s="15"/>
      <c r="D209" s="14"/>
      <c r="E209" s="14"/>
      <c r="F209" s="15"/>
      <c r="G209" s="14"/>
      <c r="H209" s="15"/>
      <c r="I209" s="15"/>
      <c r="J209" s="15"/>
      <c r="K209" s="15"/>
      <c r="L209" s="6"/>
    </row>
    <row r="210" spans="1:12" ht="12" customHeight="1">
      <c r="A210" s="14"/>
      <c r="B210" s="15"/>
      <c r="C210" s="15"/>
      <c r="D210" s="14"/>
      <c r="E210" s="14"/>
      <c r="F210" s="15"/>
      <c r="G210" s="14"/>
      <c r="H210" s="15"/>
      <c r="I210" s="15"/>
      <c r="J210" s="15"/>
      <c r="K210" s="15"/>
      <c r="L210" s="6"/>
    </row>
    <row r="211" spans="1:12" ht="12" customHeight="1">
      <c r="A211" s="14"/>
      <c r="B211" s="15"/>
      <c r="C211" s="15"/>
      <c r="D211" s="14"/>
      <c r="E211" s="14"/>
      <c r="F211" s="15"/>
      <c r="G211" s="14"/>
      <c r="H211" s="15"/>
      <c r="I211" s="15"/>
      <c r="J211" s="15"/>
      <c r="K211" s="15"/>
      <c r="L211" s="6"/>
    </row>
    <row r="212" spans="1:12" ht="12" customHeight="1">
      <c r="A212" s="8"/>
      <c r="B212" s="9"/>
      <c r="C212" s="9"/>
      <c r="D212" s="8"/>
      <c r="E212" s="8"/>
      <c r="F212" s="9"/>
      <c r="G212" s="8"/>
      <c r="H212" s="9"/>
      <c r="I212" s="9"/>
      <c r="J212" s="9"/>
      <c r="K212" s="9"/>
      <c r="L212" s="6"/>
    </row>
    <row r="213" spans="1:12" ht="12" customHeight="1">
      <c r="A213" s="8"/>
      <c r="B213" s="9"/>
      <c r="C213" s="9"/>
      <c r="D213" s="8"/>
      <c r="E213" s="8"/>
      <c r="F213" s="9"/>
      <c r="G213" s="8"/>
      <c r="H213" s="9"/>
      <c r="I213" s="9"/>
      <c r="J213" s="9"/>
      <c r="K213" s="9"/>
      <c r="L213" s="6"/>
    </row>
    <row r="214" spans="1:12" ht="12" customHeight="1">
      <c r="A214" s="8"/>
      <c r="B214" s="9"/>
      <c r="C214" s="9"/>
      <c r="D214" s="8"/>
      <c r="E214" s="8"/>
      <c r="F214" s="9"/>
      <c r="G214" s="8"/>
      <c r="H214" s="9"/>
      <c r="I214" s="9"/>
      <c r="J214" s="9"/>
      <c r="K214" s="9"/>
      <c r="L214" s="6"/>
    </row>
    <row r="215" spans="1:12" ht="12" customHeight="1">
      <c r="A215" s="8"/>
      <c r="B215" s="9"/>
      <c r="C215" s="9"/>
      <c r="D215" s="8"/>
      <c r="E215" s="8"/>
      <c r="F215" s="10"/>
      <c r="G215" s="8"/>
      <c r="H215" s="10"/>
      <c r="I215" s="10"/>
      <c r="J215" s="10"/>
      <c r="K215" s="10"/>
      <c r="L215" s="6"/>
    </row>
    <row r="216" spans="1:12" ht="12" customHeight="1">
      <c r="A216" s="8"/>
      <c r="B216" s="9"/>
      <c r="C216" s="9"/>
      <c r="D216" s="8"/>
      <c r="E216" s="8"/>
      <c r="F216" s="9"/>
      <c r="G216" s="8"/>
      <c r="H216" s="9"/>
      <c r="I216" s="9"/>
      <c r="J216" s="9"/>
      <c r="K216" s="9"/>
      <c r="L216" s="6"/>
    </row>
    <row r="217" spans="1:12" ht="12" customHeight="1">
      <c r="A217" s="8"/>
      <c r="B217" s="9"/>
      <c r="C217" s="9"/>
      <c r="D217" s="8"/>
      <c r="E217" s="8"/>
      <c r="F217" s="9"/>
      <c r="G217" s="8"/>
      <c r="H217" s="9"/>
      <c r="I217" s="9"/>
      <c r="J217" s="9"/>
      <c r="K217" s="9"/>
      <c r="L217" s="6"/>
    </row>
    <row r="218" spans="1:12" ht="12" customHeight="1">
      <c r="A218" s="8"/>
      <c r="B218" s="9"/>
      <c r="C218" s="9"/>
      <c r="D218" s="8"/>
      <c r="E218" s="8"/>
      <c r="F218" s="9"/>
      <c r="G218" s="8"/>
      <c r="H218" s="9"/>
      <c r="I218" s="9"/>
      <c r="J218" s="9"/>
      <c r="K218" s="9"/>
      <c r="L218" s="6"/>
    </row>
    <row r="219" spans="1:12" ht="12" customHeight="1">
      <c r="A219" s="8"/>
      <c r="B219" s="9"/>
      <c r="C219" s="9"/>
      <c r="D219" s="8"/>
      <c r="E219" s="8"/>
      <c r="F219" s="9"/>
      <c r="G219" s="8"/>
      <c r="H219" s="9"/>
      <c r="I219" s="9"/>
      <c r="J219" s="9"/>
      <c r="K219" s="9"/>
      <c r="L219" s="6"/>
    </row>
    <row r="220" spans="1:12" ht="12" customHeight="1">
      <c r="A220" s="8"/>
      <c r="B220" s="9"/>
      <c r="C220" s="9"/>
      <c r="D220" s="8"/>
      <c r="E220" s="8"/>
      <c r="F220" s="9"/>
      <c r="G220" s="8"/>
      <c r="H220" s="9"/>
      <c r="I220" s="9"/>
      <c r="J220" s="9"/>
      <c r="K220" s="9"/>
      <c r="L220" s="6"/>
    </row>
    <row r="221" spans="1:12" ht="12" customHeight="1">
      <c r="A221" s="8"/>
      <c r="B221" s="9"/>
      <c r="C221" s="9"/>
      <c r="D221" s="8"/>
      <c r="E221" s="8"/>
      <c r="F221" s="9"/>
      <c r="G221" s="8"/>
      <c r="H221" s="9"/>
      <c r="I221" s="9"/>
      <c r="J221" s="9"/>
      <c r="K221" s="9"/>
      <c r="L221" s="6"/>
    </row>
    <row r="222" spans="1:12" ht="12" customHeight="1">
      <c r="A222" s="8"/>
      <c r="B222" s="9"/>
      <c r="C222" s="9"/>
      <c r="D222" s="8"/>
      <c r="E222" s="8"/>
      <c r="F222" s="9"/>
      <c r="G222" s="8"/>
      <c r="H222" s="9"/>
      <c r="I222" s="9"/>
      <c r="J222" s="9"/>
      <c r="K222" s="9"/>
      <c r="L222" s="6"/>
    </row>
    <row r="223" spans="1:12" ht="12" customHeight="1">
      <c r="A223" s="8"/>
      <c r="B223" s="9"/>
      <c r="C223" s="9"/>
      <c r="D223" s="8"/>
      <c r="E223" s="8"/>
      <c r="F223" s="9"/>
      <c r="G223" s="8"/>
      <c r="H223" s="9"/>
      <c r="I223" s="9"/>
      <c r="J223" s="9"/>
      <c r="K223" s="9"/>
      <c r="L223" s="6"/>
    </row>
    <row r="224" spans="1:12" ht="12" customHeight="1">
      <c r="A224" s="8"/>
      <c r="B224" s="9"/>
      <c r="C224" s="9"/>
      <c r="D224" s="8"/>
      <c r="E224" s="8"/>
      <c r="F224" s="9"/>
      <c r="G224" s="8"/>
      <c r="H224" s="9"/>
      <c r="I224" s="9"/>
      <c r="J224" s="9"/>
      <c r="K224" s="9"/>
      <c r="L224" s="6"/>
    </row>
    <row r="225" spans="1:12" ht="14.25">
      <c r="A225" s="8"/>
      <c r="B225" s="9"/>
      <c r="C225" s="9"/>
      <c r="D225" s="8"/>
      <c r="E225" s="8"/>
      <c r="F225" s="9"/>
      <c r="G225" s="8"/>
      <c r="H225" s="9"/>
      <c r="I225" s="9"/>
      <c r="J225" s="9"/>
      <c r="K225" s="9"/>
      <c r="L225" s="6"/>
    </row>
    <row r="226" spans="1:12" ht="14.25">
      <c r="A226" s="8"/>
      <c r="B226" s="9"/>
      <c r="C226" s="9"/>
      <c r="D226" s="8"/>
      <c r="E226" s="8"/>
      <c r="F226" s="9"/>
      <c r="G226" s="8"/>
      <c r="H226" s="9"/>
      <c r="I226" s="9"/>
      <c r="J226" s="9"/>
      <c r="K226" s="9"/>
      <c r="L226" s="6"/>
    </row>
    <row r="227" spans="1:12" ht="14.25">
      <c r="A227" s="8"/>
      <c r="B227" s="9"/>
      <c r="C227" s="9"/>
      <c r="D227" s="8"/>
      <c r="E227" s="8"/>
      <c r="F227" s="9"/>
      <c r="G227" s="8"/>
      <c r="H227" s="9"/>
      <c r="I227" s="9"/>
      <c r="J227" s="9"/>
      <c r="K227" s="9"/>
      <c r="L227" s="6"/>
    </row>
    <row r="228" spans="1:12" ht="14.25">
      <c r="A228" s="8"/>
      <c r="B228" s="9"/>
      <c r="C228" s="9"/>
      <c r="D228" s="8"/>
      <c r="E228" s="8"/>
      <c r="F228" s="9"/>
      <c r="G228" s="8"/>
      <c r="H228" s="9"/>
      <c r="I228" s="9"/>
      <c r="J228" s="9"/>
      <c r="K228" s="9"/>
      <c r="L228" s="6"/>
    </row>
    <row r="229" spans="1:12" ht="14.25">
      <c r="A229" s="8"/>
      <c r="B229" s="9"/>
      <c r="C229" s="9"/>
      <c r="D229" s="8"/>
      <c r="E229" s="8"/>
      <c r="F229" s="9"/>
      <c r="G229" s="8"/>
      <c r="H229" s="9"/>
      <c r="I229" s="9"/>
      <c r="J229" s="9"/>
      <c r="K229" s="9"/>
      <c r="L229" s="6"/>
    </row>
    <row r="230" spans="1:12" ht="14.25">
      <c r="A230" s="12"/>
      <c r="B230" s="13"/>
      <c r="C230" s="13"/>
      <c r="D230" s="12"/>
      <c r="E230" s="12"/>
      <c r="F230" s="13"/>
      <c r="G230" s="12"/>
      <c r="H230" s="13"/>
      <c r="I230" s="13"/>
      <c r="J230" s="13"/>
      <c r="K230" s="13"/>
      <c r="L23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Howard, Bobbie (DSHS/ALTSA/MSD-Rates)</cp:lastModifiedBy>
  <cp:lastPrinted>2015-11-05T20:45:35Z</cp:lastPrinted>
  <dcterms:created xsi:type="dcterms:W3CDTF">2013-08-30T21:58:01Z</dcterms:created>
  <dcterms:modified xsi:type="dcterms:W3CDTF">2023-09-12T13:45:54Z</dcterms:modified>
  <cp:category/>
  <cp:version/>
  <cp:contentType/>
  <cp:contentStatus/>
</cp:coreProperties>
</file>