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CY10Q4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<sst xmlns="http://schemas.openxmlformats.org/spreadsheetml/2006/main" count="98" uniqueCount="98">
  <si>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Chapter-Section-Description</t>
  </si>
  <si>
    <t>WAC 388-112-0245:  Who is required to complete continuing education training, and when?</t>
  </si>
  <si>
    <t>WAC 388-112-0035:  What documentation is required for orientation?</t>
  </si>
  <si>
    <t>WAC 388-112-0260:  What are the CPR and first-aid training requirements?</t>
  </si>
  <si>
    <t>WAC 388-112-0075:  Who is required to complete basic training, and when?</t>
  </si>
  <si>
    <t>WAC 388-112-0020:  What content must be included in an orientation?</t>
  </si>
  <si>
    <t>WAC 388-112-0165:  Who is required to complete caregiver specialty training, and when?</t>
  </si>
  <si>
    <t>WAC 388-112-0040:  Who is required to complete orientation, and when must it be completed</t>
  </si>
  <si>
    <t>WAC 388-112-0160:  Who is required to complete manager specialty training, and when?</t>
  </si>
  <si>
    <t>WAC 388-112-0250:  What is CPR training?</t>
  </si>
  <si>
    <t>WAC 388-112-0105:  Who may take modified basic training instead of the full basic training?</t>
  </si>
  <si>
    <t>WAC 388-112-0110:  What is specialty training?</t>
  </si>
  <si>
    <t>Count</t>
  </si>
  <si>
    <t>Percent</t>
  </si>
  <si>
    <t>Citation Requiring Plan of Correction</t>
  </si>
  <si>
    <t>RCW 70.129-110:  Disclosure, transfer, and discharge requirements</t>
  </si>
  <si>
    <t>RCW 70.129-040:  Protection of resident's funds -- Financial affairs rights</t>
  </si>
  <si>
    <t>WAC 388-78A-2700:  Safety measures and disaster preparedness.</t>
  </si>
  <si>
    <t>WAC 388-78A-2120:  Monitoring residents' well-being.</t>
  </si>
  <si>
    <t>WAC 388-78A-2450:  Staff.</t>
  </si>
  <si>
    <t>WAC 388-78A-2210:  Medication services.</t>
  </si>
  <si>
    <t>WAC 388-78A-2470:  Criminal history background checks.</t>
  </si>
  <si>
    <t>WAC 388-78A-2130:  Service agreement planning.</t>
  </si>
  <si>
    <t>WAC 388-78A-2140:  Negotiated service agreement contents.</t>
  </si>
  <si>
    <t>WAC 388-78A-2600:  Policies and procedures.</t>
  </si>
  <si>
    <t>WAC 388-78A-2660:  Resident rights.</t>
  </si>
  <si>
    <t>WAC 388-78A-2100:  On-going assessments.</t>
  </si>
  <si>
    <t>WAC 388-78A-2320:  Intermittent nursing services systems</t>
  </si>
  <si>
    <t>WAC 388-78A-2630:  Reporting abuse and neglect.</t>
  </si>
  <si>
    <t>WAC 388-78A-2090:  Full assessment topics.</t>
  </si>
  <si>
    <t>WAC 388-78A-3090:  Maintenance and housekeeping.</t>
  </si>
  <si>
    <t>WAC 388-78A-2305:  Food sanitation</t>
  </si>
  <si>
    <t>WAC 388-78A-2290:  Family assistance with medications and treatments.</t>
  </si>
  <si>
    <t>WAC 388-78A-2350:  Coordination of health care services</t>
  </si>
  <si>
    <t>WAC 388-78A-2480:  TB tests.</t>
  </si>
  <si>
    <t>WAC 388-78A-2300:  Food and nutrition services</t>
  </si>
  <si>
    <t>WAC 388-78A-2410:  Content of resident records.</t>
  </si>
  <si>
    <t>WAC 388-78A-2640:  Reporting significant change in a resident's condition.</t>
  </si>
  <si>
    <t>RCW 70.129-140:  Quality of life -- Rights</t>
  </si>
  <si>
    <t>WAC 388-78A-2160:  Implementation of negotiated service agreement.</t>
  </si>
  <si>
    <t>WAC 388-78A-2060:  Preadmission assessment.</t>
  </si>
  <si>
    <t>WAC 246-215-005:  Minimum performance standards</t>
  </si>
  <si>
    <t>WAC 388-78A-2930:  Communication system.</t>
  </si>
  <si>
    <t>WAC 388-78A-2240:  Nonavailability of medications.</t>
  </si>
  <si>
    <t>WAC 388-78A-2560:  Administrator responsibilities.</t>
  </si>
  <si>
    <t>WAC 388-78A-3040:  Laundry.</t>
  </si>
  <si>
    <t>WAC 388-78A-2950:  Water supply.</t>
  </si>
  <si>
    <t>WAC 388-78A-2850:  Required reviews of building plans.</t>
  </si>
  <si>
    <t>WAC 388-78A-2610:  Infection control.</t>
  </si>
  <si>
    <t>RCW 70.129-030:  Notice of rights and services -- Admission of individuals</t>
  </si>
  <si>
    <t>WAC 388-110-220:  Enhanced adult residential care service standards</t>
  </si>
  <si>
    <t>WAC 388-78A-2730:  Licensee's responsibilities.</t>
  </si>
  <si>
    <t>WAC 388-78A-2230:  Medication refusal.</t>
  </si>
  <si>
    <t>WAC 388-78A-2690:  Resident use of electronic monitoring.</t>
  </si>
  <si>
    <t>WAC 388-78A-3100:  Safe storage of supplies and equipment.</t>
  </si>
  <si>
    <t>WAC 388-78A-2260:  Storing, securing, and accounting for medications.</t>
  </si>
  <si>
    <t>WAC 388-78A-2180:  Activities.</t>
  </si>
  <si>
    <t>WAC 388-78A-2620:  Pets.</t>
  </si>
  <si>
    <t>WAC 246-217-015:  Applicability</t>
  </si>
  <si>
    <t>WAC 388-78A-2380:  Restricted egress</t>
  </si>
  <si>
    <t>WAC 388-78A-2310:  Intermittent nursing services</t>
  </si>
  <si>
    <t>WAC 388-78A-2170:  Required boarding home services.</t>
  </si>
  <si>
    <t>WAC 388-78A-2710:  Disclosure of services.</t>
  </si>
  <si>
    <t>WAC 388-78A-2250:  Alteration of medications.</t>
  </si>
  <si>
    <t>WAC 388-78A-2510:  Specialized training for dementia.</t>
  </si>
  <si>
    <t>WAC 388-78A-2190:  Activities of daily living.</t>
  </si>
  <si>
    <t>WAC 388-78A-2680:  Boarding home use of audio and video monitoring.</t>
  </si>
  <si>
    <t>WAC 388-110-100:  Transfer and discharge, social leave, and bed hold</t>
  </si>
  <si>
    <t>RCW 70.129-150:  Disclosure of fees and notice requirements -- Deposits</t>
  </si>
  <si>
    <t>WAC 388-78A-3140:  Responsibilities during inspections.</t>
  </si>
  <si>
    <t>WAC 388-78A-2360:  Adult day care</t>
  </si>
  <si>
    <t>WAC 388-78A-2650:  Reporting fires and incidents.</t>
  </si>
  <si>
    <t>WAC 388-78A-2500:  Specialized training for mental illness.</t>
  </si>
  <si>
    <t>WAC 388-78A-2400:  Protection of resident records.</t>
  </si>
  <si>
    <t>WAC 388-78A-2050:  Resident characteristics.</t>
  </si>
  <si>
    <t>WAC 388-78A-2490:  Specialized training for developmental disabilities.</t>
  </si>
  <si>
    <t>WAC 388-78A-3080:  Guardrails -- Handrails.</t>
  </si>
  <si>
    <t>RCW 70.129-130:  Abuse, punishment, seclusion -- Background checks</t>
  </si>
  <si>
    <t>WAC 388-110-150:  Assisted living service standards</t>
  </si>
  <si>
    <t>WAC 388-78A-3000:  Ventilation.</t>
  </si>
  <si>
    <t>WAC 388-78A-2150:  Signing negotiated service agreement.</t>
  </si>
  <si>
    <t>WAC 388-112-0080:  What is modified basic training?</t>
  </si>
  <si>
    <t>WAC 388-78A-2990:  Heating-cooling -- Temperature.</t>
  </si>
  <si>
    <t>WAC 388-78A-2270:  Resident controlled medications.</t>
  </si>
  <si>
    <t>WAC 388-78A-2370:  Dementia care</t>
  </si>
  <si>
    <t>RCW 70.129-060:  Grievances</t>
  </si>
  <si>
    <t>WAC 388-78A-2860:  Relocation of residents during construction.</t>
  </si>
  <si>
    <t>RCW 70.129-105:  Waiver of liability and resident rights limited</t>
  </si>
  <si>
    <t>RCW 70.129-020:  Exercise of rights</t>
  </si>
  <si>
    <t>WAC 388-78A-3010:  Resident room -- Room furnishings-storage.</t>
  </si>
  <si>
    <t>RCW 70.129-050:  Privacy and confidentiality of personal and medical records</t>
  </si>
  <si>
    <t>WAC 388-78A-2080:  Qualified assessor.</t>
  </si>
  <si>
    <t>WAC 388-78A-3110:  Areas for cleaning and storing soiled equipment, supplies and laundry</t>
  </si>
  <si>
    <t>WAC 388-78A-3200:  Progression of enforcement remedies.</t>
  </si>
  <si>
    <t>WAC 388-78A-2550:  Administrator training documentation.</t>
  </si>
  <si>
    <t>WAC 388-110-090:  Administration</t>
  </si>
  <si>
    <t>WAC 388-78A-2590:  Management agreements.</t>
  </si>
  <si>
    <t>Most frequently cited WACs and RCWs in BH facility inspections and complaint investigations - CY10 Q4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</si>
</sst>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6"/>
      <color indexed="8"/>
      <name val="Calibri"/>
      <family val="2"/>
    </font>
    <font>
      <sz val="11"/>
      <color indexed="22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1"/>
      <color theme="0" tint="-0.0499799996614456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8" fillId="0" borderId="0" xfId="0" applyFont="1" applyAlignment="1">
      <alignment wrapText="1"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40" fillId="33" borderId="11" xfId="56" applyFont="1" applyFill="1" applyBorder="1" applyAlignment="1">
      <alignment horizontal="center" wrapText="1"/>
      <protection/>
    </xf>
    <xf numFmtId="0" fontId="40" fillId="33" borderId="12" xfId="56" applyFont="1" applyFill="1" applyBorder="1" applyAlignment="1">
      <alignment horizontal="center" wrapText="1"/>
      <protection/>
    </xf>
    <xf numFmtId="0" fontId="40" fillId="34" borderId="13" xfId="0" applyFont="1" applyFill="1" applyBorder="1" applyAlignment="1">
      <alignment horizontal="center" wrapText="1"/>
    </xf>
    <xf numFmtId="10" fontId="39" fillId="0" borderId="14" xfId="0" applyNumberFormat="1" applyFont="1" applyBorder="1" applyAlignment="1">
      <alignment wrapText="1"/>
    </xf>
    <xf numFmtId="0" fontId="3" fillId="0" borderId="15" xfId="55" applyFont="1" applyFill="1" applyBorder="1" applyAlignment="1">
      <alignment wrapText="1"/>
      <protection/>
    </xf>
    <xf numFmtId="0" fontId="3" fillId="0" borderId="15" xfId="55" applyFont="1" applyFill="1" applyBorder="1" applyAlignment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Y10Q4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97"/>
  <sheetViews>
    <sheetView showGridLines="0" showRowColHeaders="0" tabSelected="1" zoomScale="90" zoomScaleNormal="90" zoomScalePageLayoutView="0" workbookViewId="0" topLeftCell="A1">
      <selection activeCell="F7" sqref="F7"/>
    </sheetView>
  </sheetViews>
  <sheetFormatPr defaultColWidth="9.140625" defaultRowHeight="12.75"/>
  <cols>
    <col min="1" max="1" width="1.421875" style="2" customWidth="1"/>
    <col min="2" max="2" width="88.57421875" style="1" customWidth="1"/>
    <col min="3" max="3" width="6.28125" style="1" bestFit="1" customWidth="1"/>
    <col min="4" max="4" width="7.8515625" style="1" bestFit="1" customWidth="1"/>
    <col min="5" max="16384" width="9.140625" style="2" customWidth="1"/>
  </cols>
  <sheetData>
    <row r="1" ht="42">
      <c r="B1" s="3" t="s">
        <v>97</v>
      </c>
    </row>
    <row r="3" spans="2:4" ht="15">
      <c r="B3" s="4" t="s">
        <v>14</v>
      </c>
      <c r="C3" s="5"/>
      <c r="D3" s="4"/>
    </row>
    <row r="4" spans="2:4" ht="15">
      <c r="B4" s="6" t="s">
        <v>0</v>
      </c>
      <c r="C4" s="7" t="s">
        <v>12</v>
      </c>
      <c r="D4" s="8" t="s">
        <v>13</v>
      </c>
    </row>
    <row r="5" spans="2:4" ht="15">
      <c r="B5" s="10" t="s">
        <v>18</v>
      </c>
      <c r="C5" s="11">
        <v>228</v>
      </c>
      <c r="D5" s="9">
        <f>C5/1986</f>
        <v>0.1148036253776435</v>
      </c>
    </row>
    <row r="6" spans="2:4" ht="15">
      <c r="B6" s="10" t="s">
        <v>17</v>
      </c>
      <c r="C6" s="11">
        <v>228</v>
      </c>
      <c r="D6" s="9">
        <f aca="true" t="shared" si="0" ref="D6:D69">C6/1986</f>
        <v>0.1148036253776435</v>
      </c>
    </row>
    <row r="7" spans="2:4" ht="15">
      <c r="B7" s="10" t="s">
        <v>29</v>
      </c>
      <c r="C7" s="11">
        <v>146</v>
      </c>
      <c r="D7" s="9">
        <f t="shared" si="0"/>
        <v>0.07351460221550855</v>
      </c>
    </row>
    <row r="8" spans="2:4" ht="15">
      <c r="B8" s="10" t="s">
        <v>19</v>
      </c>
      <c r="C8" s="11">
        <v>103</v>
      </c>
      <c r="D8" s="9">
        <f t="shared" si="0"/>
        <v>0.051863041289023165</v>
      </c>
    </row>
    <row r="9" spans="2:4" ht="15">
      <c r="B9" s="10" t="s">
        <v>22</v>
      </c>
      <c r="C9" s="11">
        <v>102</v>
      </c>
      <c r="D9" s="9">
        <f t="shared" si="0"/>
        <v>0.0513595166163142</v>
      </c>
    </row>
    <row r="10" spans="2:4" ht="15">
      <c r="B10" s="10" t="s">
        <v>26</v>
      </c>
      <c r="C10" s="11">
        <v>83</v>
      </c>
      <c r="D10" s="9">
        <f t="shared" si="0"/>
        <v>0.04179254783484391</v>
      </c>
    </row>
    <row r="11" spans="2:4" ht="15">
      <c r="B11" s="10" t="s">
        <v>30</v>
      </c>
      <c r="C11" s="11">
        <v>76</v>
      </c>
      <c r="D11" s="9">
        <f t="shared" si="0"/>
        <v>0.038267875125881166</v>
      </c>
    </row>
    <row r="12" spans="2:4" ht="15">
      <c r="B12" s="10" t="s">
        <v>20</v>
      </c>
      <c r="C12" s="11">
        <v>75</v>
      </c>
      <c r="D12" s="9">
        <f t="shared" si="0"/>
        <v>0.0377643504531722</v>
      </c>
    </row>
    <row r="13" spans="2:4" ht="15">
      <c r="B13" s="10" t="s">
        <v>25</v>
      </c>
      <c r="C13" s="11">
        <v>66</v>
      </c>
      <c r="D13" s="9">
        <f t="shared" si="0"/>
        <v>0.03323262839879154</v>
      </c>
    </row>
    <row r="14" spans="2:4" ht="15">
      <c r="B14" s="10" t="s">
        <v>23</v>
      </c>
      <c r="C14" s="11">
        <v>58</v>
      </c>
      <c r="D14" s="9">
        <f t="shared" si="0"/>
        <v>0.02920443101711984</v>
      </c>
    </row>
    <row r="15" spans="2:4" ht="15">
      <c r="B15" s="10" t="s">
        <v>24</v>
      </c>
      <c r="C15" s="11">
        <v>58</v>
      </c>
      <c r="D15" s="9">
        <f t="shared" si="0"/>
        <v>0.02920443101711984</v>
      </c>
    </row>
    <row r="16" spans="2:4" ht="15">
      <c r="B16" s="10" t="s">
        <v>21</v>
      </c>
      <c r="C16" s="11">
        <v>56</v>
      </c>
      <c r="D16" s="9">
        <f t="shared" si="0"/>
        <v>0.028197381671701913</v>
      </c>
    </row>
    <row r="17" spans="2:4" ht="15">
      <c r="B17" s="10" t="s">
        <v>28</v>
      </c>
      <c r="C17" s="11">
        <v>41</v>
      </c>
      <c r="D17" s="9">
        <f t="shared" si="0"/>
        <v>0.020644511581067473</v>
      </c>
    </row>
    <row r="18" spans="2:4" ht="15">
      <c r="B18" s="10" t="s">
        <v>15</v>
      </c>
      <c r="C18" s="11">
        <v>40</v>
      </c>
      <c r="D18" s="9">
        <f t="shared" si="0"/>
        <v>0.02014098690835851</v>
      </c>
    </row>
    <row r="19" spans="2:4" ht="15">
      <c r="B19" s="10" t="s">
        <v>38</v>
      </c>
      <c r="C19" s="11">
        <v>39</v>
      </c>
      <c r="D19" s="9">
        <f t="shared" si="0"/>
        <v>0.019637462235649546</v>
      </c>
    </row>
    <row r="20" spans="2:4" ht="15">
      <c r="B20" s="10" t="s">
        <v>36</v>
      </c>
      <c r="C20" s="11">
        <v>36</v>
      </c>
      <c r="D20" s="9">
        <f t="shared" si="0"/>
        <v>0.01812688821752266</v>
      </c>
    </row>
    <row r="21" spans="2:4" ht="15">
      <c r="B21" s="10" t="s">
        <v>5</v>
      </c>
      <c r="C21" s="11">
        <v>36</v>
      </c>
      <c r="D21" s="9">
        <f t="shared" si="0"/>
        <v>0.01812688821752266</v>
      </c>
    </row>
    <row r="22" spans="2:4" ht="15">
      <c r="B22" s="10" t="s">
        <v>31</v>
      </c>
      <c r="C22" s="11">
        <v>31</v>
      </c>
      <c r="D22" s="9">
        <f t="shared" si="0"/>
        <v>0.015609264853977844</v>
      </c>
    </row>
    <row r="23" spans="2:4" ht="15">
      <c r="B23" s="10" t="s">
        <v>35</v>
      </c>
      <c r="C23" s="11">
        <v>30</v>
      </c>
      <c r="D23" s="9">
        <f t="shared" si="0"/>
        <v>0.015105740181268883</v>
      </c>
    </row>
    <row r="24" spans="2:4" ht="15">
      <c r="B24" s="10" t="s">
        <v>32</v>
      </c>
      <c r="C24" s="11">
        <v>24</v>
      </c>
      <c r="D24" s="9">
        <f t="shared" si="0"/>
        <v>0.012084592145015106</v>
      </c>
    </row>
    <row r="25" spans="2:4" ht="15">
      <c r="B25" s="10" t="s">
        <v>39</v>
      </c>
      <c r="C25" s="11">
        <v>22</v>
      </c>
      <c r="D25" s="9">
        <f t="shared" si="0"/>
        <v>0.011077542799597181</v>
      </c>
    </row>
    <row r="26" spans="2:4" ht="15">
      <c r="B26" s="10" t="s">
        <v>34</v>
      </c>
      <c r="C26" s="11">
        <v>21</v>
      </c>
      <c r="D26" s="9">
        <f t="shared" si="0"/>
        <v>0.010574018126888218</v>
      </c>
    </row>
    <row r="27" spans="2:4" ht="15">
      <c r="B27" s="10" t="s">
        <v>45</v>
      </c>
      <c r="C27" s="11">
        <v>20</v>
      </c>
      <c r="D27" s="9">
        <f t="shared" si="0"/>
        <v>0.010070493454179255</v>
      </c>
    </row>
    <row r="28" spans="2:4" ht="15">
      <c r="B28" s="10" t="s">
        <v>27</v>
      </c>
      <c r="C28" s="11">
        <v>19</v>
      </c>
      <c r="D28" s="9">
        <f t="shared" si="0"/>
        <v>0.009566968781470292</v>
      </c>
    </row>
    <row r="29" spans="2:4" ht="15">
      <c r="B29" s="10" t="s">
        <v>33</v>
      </c>
      <c r="C29" s="11">
        <v>18</v>
      </c>
      <c r="D29" s="9">
        <f t="shared" si="0"/>
        <v>0.00906344410876133</v>
      </c>
    </row>
    <row r="30" spans="2:4" ht="15">
      <c r="B30" s="10" t="s">
        <v>37</v>
      </c>
      <c r="C30" s="11">
        <v>17</v>
      </c>
      <c r="D30" s="9">
        <f t="shared" si="0"/>
        <v>0.008559919436052367</v>
      </c>
    </row>
    <row r="31" spans="2:4" ht="15">
      <c r="B31" s="10" t="s">
        <v>6</v>
      </c>
      <c r="C31" s="11">
        <v>17</v>
      </c>
      <c r="D31" s="9">
        <f t="shared" si="0"/>
        <v>0.008559919436052367</v>
      </c>
    </row>
    <row r="32" spans="2:4" ht="15">
      <c r="B32" s="10" t="s">
        <v>51</v>
      </c>
      <c r="C32" s="11">
        <v>15</v>
      </c>
      <c r="D32" s="9">
        <f t="shared" si="0"/>
        <v>0.0075528700906344415</v>
      </c>
    </row>
    <row r="33" spans="2:4" ht="15">
      <c r="B33" s="10" t="s">
        <v>44</v>
      </c>
      <c r="C33" s="11">
        <v>14</v>
      </c>
      <c r="D33" s="9">
        <f t="shared" si="0"/>
        <v>0.007049345417925478</v>
      </c>
    </row>
    <row r="34" spans="2:4" ht="15">
      <c r="B34" s="10" t="s">
        <v>3</v>
      </c>
      <c r="C34" s="11">
        <v>13</v>
      </c>
      <c r="D34" s="9">
        <f t="shared" si="0"/>
        <v>0.006545820745216516</v>
      </c>
    </row>
    <row r="35" spans="2:4" ht="15">
      <c r="B35" s="10" t="s">
        <v>43</v>
      </c>
      <c r="C35" s="11">
        <v>12</v>
      </c>
      <c r="D35" s="9">
        <f t="shared" si="0"/>
        <v>0.006042296072507553</v>
      </c>
    </row>
    <row r="36" spans="2:4" ht="15">
      <c r="B36" s="10" t="s">
        <v>41</v>
      </c>
      <c r="C36" s="11">
        <v>12</v>
      </c>
      <c r="D36" s="9">
        <f t="shared" si="0"/>
        <v>0.006042296072507553</v>
      </c>
    </row>
    <row r="37" spans="2:4" ht="15">
      <c r="B37" s="10" t="s">
        <v>49</v>
      </c>
      <c r="C37" s="11">
        <v>12</v>
      </c>
      <c r="D37" s="9">
        <f t="shared" si="0"/>
        <v>0.006042296072507553</v>
      </c>
    </row>
    <row r="38" spans="2:4" ht="15">
      <c r="B38" s="10" t="s">
        <v>84</v>
      </c>
      <c r="C38" s="11">
        <v>10</v>
      </c>
      <c r="D38" s="9">
        <f t="shared" si="0"/>
        <v>0.005035246727089627</v>
      </c>
    </row>
    <row r="39" spans="2:4" ht="15">
      <c r="B39" s="10" t="s">
        <v>65</v>
      </c>
      <c r="C39" s="11">
        <v>9</v>
      </c>
      <c r="D39" s="9">
        <f t="shared" si="0"/>
        <v>0.004531722054380665</v>
      </c>
    </row>
    <row r="40" spans="2:4" ht="15">
      <c r="B40" s="10" t="s">
        <v>40</v>
      </c>
      <c r="C40" s="11">
        <v>9</v>
      </c>
      <c r="D40" s="9">
        <f t="shared" si="0"/>
        <v>0.004531722054380665</v>
      </c>
    </row>
    <row r="41" spans="2:4" ht="15">
      <c r="B41" s="10" t="s">
        <v>57</v>
      </c>
      <c r="C41" s="11">
        <v>9</v>
      </c>
      <c r="D41" s="9">
        <f t="shared" si="0"/>
        <v>0.004531722054380665</v>
      </c>
    </row>
    <row r="42" spans="2:4" ht="15">
      <c r="B42" s="10" t="s">
        <v>74</v>
      </c>
      <c r="C42" s="11">
        <v>9</v>
      </c>
      <c r="D42" s="9">
        <f t="shared" si="0"/>
        <v>0.004531722054380665</v>
      </c>
    </row>
    <row r="43" spans="2:4" ht="15">
      <c r="B43" s="10" t="s">
        <v>42</v>
      </c>
      <c r="C43" s="11">
        <v>9</v>
      </c>
      <c r="D43" s="9">
        <f t="shared" si="0"/>
        <v>0.004531722054380665</v>
      </c>
    </row>
    <row r="44" spans="2:4" ht="15">
      <c r="B44" s="10" t="s">
        <v>85</v>
      </c>
      <c r="C44" s="11">
        <v>9</v>
      </c>
      <c r="D44" s="9">
        <f t="shared" si="0"/>
        <v>0.004531722054380665</v>
      </c>
    </row>
    <row r="45" spans="2:4" ht="15">
      <c r="B45" s="10" t="s">
        <v>53</v>
      </c>
      <c r="C45" s="11">
        <v>8</v>
      </c>
      <c r="D45" s="9">
        <f t="shared" si="0"/>
        <v>0.004028197381671702</v>
      </c>
    </row>
    <row r="46" spans="2:4" ht="15">
      <c r="B46" s="10" t="s">
        <v>47</v>
      </c>
      <c r="C46" s="11">
        <v>8</v>
      </c>
      <c r="D46" s="9">
        <f t="shared" si="0"/>
        <v>0.004028197381671702</v>
      </c>
    </row>
    <row r="47" spans="2:4" ht="15">
      <c r="B47" s="10" t="s">
        <v>4</v>
      </c>
      <c r="C47" s="11">
        <v>8</v>
      </c>
      <c r="D47" s="9">
        <f t="shared" si="0"/>
        <v>0.004028197381671702</v>
      </c>
    </row>
    <row r="48" spans="2:4" ht="15">
      <c r="B48" s="10" t="s">
        <v>54</v>
      </c>
      <c r="C48" s="11">
        <v>8</v>
      </c>
      <c r="D48" s="9">
        <f t="shared" si="0"/>
        <v>0.004028197381671702</v>
      </c>
    </row>
    <row r="49" spans="2:4" ht="15">
      <c r="B49" s="10" t="s">
        <v>91</v>
      </c>
      <c r="C49" s="11">
        <v>7</v>
      </c>
      <c r="D49" s="9">
        <f t="shared" si="0"/>
        <v>0.003524672708962739</v>
      </c>
    </row>
    <row r="50" spans="2:4" ht="15">
      <c r="B50" s="10" t="s">
        <v>48</v>
      </c>
      <c r="C50" s="11">
        <v>7</v>
      </c>
      <c r="D50" s="9">
        <f t="shared" si="0"/>
        <v>0.003524672708962739</v>
      </c>
    </row>
    <row r="51" spans="2:4" ht="15">
      <c r="B51" s="10" t="s">
        <v>86</v>
      </c>
      <c r="C51" s="11">
        <v>6</v>
      </c>
      <c r="D51" s="9">
        <f t="shared" si="0"/>
        <v>0.0030211480362537764</v>
      </c>
    </row>
    <row r="52" spans="2:4" ht="15">
      <c r="B52" s="10" t="s">
        <v>73</v>
      </c>
      <c r="C52" s="11">
        <v>5</v>
      </c>
      <c r="D52" s="9">
        <f t="shared" si="0"/>
        <v>0.0025176233635448137</v>
      </c>
    </row>
    <row r="53" spans="2:4" ht="15">
      <c r="B53" s="10" t="s">
        <v>55</v>
      </c>
      <c r="C53" s="11">
        <v>5</v>
      </c>
      <c r="D53" s="9">
        <f t="shared" si="0"/>
        <v>0.0025176233635448137</v>
      </c>
    </row>
    <row r="54" spans="2:4" ht="15">
      <c r="B54" s="10" t="s">
        <v>7</v>
      </c>
      <c r="C54" s="11">
        <v>4</v>
      </c>
      <c r="D54" s="9">
        <f t="shared" si="0"/>
        <v>0.002014098690835851</v>
      </c>
    </row>
    <row r="55" spans="2:4" ht="15">
      <c r="B55" s="10" t="s">
        <v>83</v>
      </c>
      <c r="C55" s="11">
        <v>4</v>
      </c>
      <c r="D55" s="9">
        <f t="shared" si="0"/>
        <v>0.002014098690835851</v>
      </c>
    </row>
    <row r="56" spans="2:4" ht="15">
      <c r="B56" s="10" t="s">
        <v>68</v>
      </c>
      <c r="C56" s="11">
        <v>4</v>
      </c>
      <c r="D56" s="9">
        <f t="shared" si="0"/>
        <v>0.002014098690835851</v>
      </c>
    </row>
    <row r="57" spans="2:4" ht="15">
      <c r="B57" s="10" t="s">
        <v>56</v>
      </c>
      <c r="C57" s="11">
        <v>4</v>
      </c>
      <c r="D57" s="9">
        <f t="shared" si="0"/>
        <v>0.002014098690835851</v>
      </c>
    </row>
    <row r="58" spans="2:4" ht="15">
      <c r="B58" s="10" t="s">
        <v>63</v>
      </c>
      <c r="C58" s="11">
        <v>4</v>
      </c>
      <c r="D58" s="9">
        <f t="shared" si="0"/>
        <v>0.002014098690835851</v>
      </c>
    </row>
    <row r="59" spans="2:4" ht="15">
      <c r="B59" s="10" t="s">
        <v>52</v>
      </c>
      <c r="C59" s="11">
        <v>4</v>
      </c>
      <c r="D59" s="9">
        <f t="shared" si="0"/>
        <v>0.002014098690835851</v>
      </c>
    </row>
    <row r="60" spans="2:4" ht="15">
      <c r="B60" s="10" t="s">
        <v>64</v>
      </c>
      <c r="C60" s="11">
        <v>3</v>
      </c>
      <c r="D60" s="9">
        <f t="shared" si="0"/>
        <v>0.0015105740181268882</v>
      </c>
    </row>
    <row r="61" spans="2:4" ht="15">
      <c r="B61" s="10" t="s">
        <v>46</v>
      </c>
      <c r="C61" s="11">
        <v>3</v>
      </c>
      <c r="D61" s="9">
        <f t="shared" si="0"/>
        <v>0.0015105740181268882</v>
      </c>
    </row>
    <row r="62" spans="2:4" ht="15">
      <c r="B62" s="10" t="s">
        <v>2</v>
      </c>
      <c r="C62" s="11">
        <v>3</v>
      </c>
      <c r="D62" s="9">
        <f t="shared" si="0"/>
        <v>0.0015105740181268882</v>
      </c>
    </row>
    <row r="63" spans="2:4" ht="15">
      <c r="B63" s="10" t="s">
        <v>71</v>
      </c>
      <c r="C63" s="11">
        <v>3</v>
      </c>
      <c r="D63" s="9">
        <f t="shared" si="0"/>
        <v>0.0015105740181268882</v>
      </c>
    </row>
    <row r="64" spans="2:4" ht="15">
      <c r="B64" s="10" t="s">
        <v>58</v>
      </c>
      <c r="C64" s="11">
        <v>3</v>
      </c>
      <c r="D64" s="9">
        <f t="shared" si="0"/>
        <v>0.0015105740181268882</v>
      </c>
    </row>
    <row r="65" spans="2:4" ht="15">
      <c r="B65" s="10" t="s">
        <v>60</v>
      </c>
      <c r="C65" s="11">
        <v>3</v>
      </c>
      <c r="D65" s="9">
        <f t="shared" si="0"/>
        <v>0.0015105740181268882</v>
      </c>
    </row>
    <row r="66" spans="2:4" ht="15">
      <c r="B66" s="10" t="s">
        <v>92</v>
      </c>
      <c r="C66" s="11">
        <v>3</v>
      </c>
      <c r="D66" s="9">
        <f t="shared" si="0"/>
        <v>0.0015105740181268882</v>
      </c>
    </row>
    <row r="67" spans="2:4" ht="15">
      <c r="B67" s="10" t="s">
        <v>61</v>
      </c>
      <c r="C67" s="11">
        <v>3</v>
      </c>
      <c r="D67" s="9">
        <f t="shared" si="0"/>
        <v>0.0015105740181268882</v>
      </c>
    </row>
    <row r="68" spans="2:4" ht="15">
      <c r="B68" s="10" t="s">
        <v>69</v>
      </c>
      <c r="C68" s="11">
        <v>2</v>
      </c>
      <c r="D68" s="9">
        <f t="shared" si="0"/>
        <v>0.0010070493454179255</v>
      </c>
    </row>
    <row r="69" spans="2:4" ht="15">
      <c r="B69" s="10" t="s">
        <v>8</v>
      </c>
      <c r="C69" s="11">
        <v>2</v>
      </c>
      <c r="D69" s="9">
        <f t="shared" si="0"/>
        <v>0.0010070493454179255</v>
      </c>
    </row>
    <row r="70" spans="2:4" ht="15">
      <c r="B70" s="10" t="s">
        <v>79</v>
      </c>
      <c r="C70" s="11">
        <v>2</v>
      </c>
      <c r="D70" s="9">
        <f aca="true" t="shared" si="1" ref="D70:D97">C70/1986</f>
        <v>0.0010070493454179255</v>
      </c>
    </row>
    <row r="71" spans="2:4" ht="15">
      <c r="B71" s="10" t="s">
        <v>87</v>
      </c>
      <c r="C71" s="11">
        <v>2</v>
      </c>
      <c r="D71" s="9">
        <f t="shared" si="1"/>
        <v>0.0010070493454179255</v>
      </c>
    </row>
    <row r="72" spans="2:4" ht="15">
      <c r="B72" s="10" t="s">
        <v>50</v>
      </c>
      <c r="C72" s="11">
        <v>2</v>
      </c>
      <c r="D72" s="9">
        <f t="shared" si="1"/>
        <v>0.0010070493454179255</v>
      </c>
    </row>
    <row r="73" spans="2:4" ht="15">
      <c r="B73" s="10" t="s">
        <v>82</v>
      </c>
      <c r="C73" s="11">
        <v>2</v>
      </c>
      <c r="D73" s="9">
        <f t="shared" si="1"/>
        <v>0.0010070493454179255</v>
      </c>
    </row>
    <row r="74" spans="2:4" ht="15">
      <c r="B74" s="10" t="s">
        <v>16</v>
      </c>
      <c r="C74" s="11">
        <v>2</v>
      </c>
      <c r="D74" s="9">
        <f t="shared" si="1"/>
        <v>0.0010070493454179255</v>
      </c>
    </row>
    <row r="75" spans="2:4" ht="15">
      <c r="B75" s="10" t="s">
        <v>78</v>
      </c>
      <c r="C75" s="11">
        <v>2</v>
      </c>
      <c r="D75" s="9">
        <f t="shared" si="1"/>
        <v>0.0010070493454179255</v>
      </c>
    </row>
    <row r="76" spans="2:4" ht="15">
      <c r="B76" s="10" t="s">
        <v>72</v>
      </c>
      <c r="C76" s="11">
        <v>2</v>
      </c>
      <c r="D76" s="9">
        <f t="shared" si="1"/>
        <v>0.0010070493454179255</v>
      </c>
    </row>
    <row r="77" spans="2:4" ht="15">
      <c r="B77" s="10" t="s">
        <v>62</v>
      </c>
      <c r="C77" s="11">
        <v>2</v>
      </c>
      <c r="D77" s="9">
        <f t="shared" si="1"/>
        <v>0.0010070493454179255</v>
      </c>
    </row>
    <row r="78" spans="2:4" ht="15">
      <c r="B78" s="10" t="s">
        <v>1</v>
      </c>
      <c r="C78" s="11">
        <v>2</v>
      </c>
      <c r="D78" s="9">
        <f t="shared" si="1"/>
        <v>0.0010070493454179255</v>
      </c>
    </row>
    <row r="79" spans="2:4" ht="15">
      <c r="B79" s="10" t="s">
        <v>66</v>
      </c>
      <c r="C79" s="11">
        <v>2</v>
      </c>
      <c r="D79" s="9">
        <f t="shared" si="1"/>
        <v>0.0010070493454179255</v>
      </c>
    </row>
    <row r="80" spans="2:4" ht="15">
      <c r="B80" s="10" t="s">
        <v>59</v>
      </c>
      <c r="C80" s="11">
        <v>2</v>
      </c>
      <c r="D80" s="9">
        <f t="shared" si="1"/>
        <v>0.0010070493454179255</v>
      </c>
    </row>
    <row r="81" spans="2:4" ht="15">
      <c r="B81" s="10" t="s">
        <v>11</v>
      </c>
      <c r="C81" s="11">
        <v>2</v>
      </c>
      <c r="D81" s="9">
        <f t="shared" si="1"/>
        <v>0.0010070493454179255</v>
      </c>
    </row>
    <row r="82" spans="2:4" ht="15">
      <c r="B82" s="10" t="s">
        <v>93</v>
      </c>
      <c r="C82" s="11">
        <v>1</v>
      </c>
      <c r="D82" s="9">
        <f t="shared" si="1"/>
        <v>0.0005035246727089627</v>
      </c>
    </row>
    <row r="83" spans="2:4" ht="15">
      <c r="B83" s="10" t="s">
        <v>70</v>
      </c>
      <c r="C83" s="11">
        <v>1</v>
      </c>
      <c r="D83" s="9">
        <f t="shared" si="1"/>
        <v>0.0005035246727089627</v>
      </c>
    </row>
    <row r="84" spans="2:4" ht="15">
      <c r="B84" s="10" t="s">
        <v>90</v>
      </c>
      <c r="C84" s="11">
        <v>1</v>
      </c>
      <c r="D84" s="9">
        <f t="shared" si="1"/>
        <v>0.0005035246727089627</v>
      </c>
    </row>
    <row r="85" spans="2:4" ht="15">
      <c r="B85" s="10" t="s">
        <v>80</v>
      </c>
      <c r="C85" s="11">
        <v>1</v>
      </c>
      <c r="D85" s="9">
        <f t="shared" si="1"/>
        <v>0.0005035246727089627</v>
      </c>
    </row>
    <row r="86" spans="2:4" ht="15">
      <c r="B86" s="10" t="s">
        <v>76</v>
      </c>
      <c r="C86" s="11">
        <v>1</v>
      </c>
      <c r="D86" s="9">
        <f t="shared" si="1"/>
        <v>0.0005035246727089627</v>
      </c>
    </row>
    <row r="87" spans="2:4" ht="15">
      <c r="B87" s="10" t="s">
        <v>77</v>
      </c>
      <c r="C87" s="11">
        <v>1</v>
      </c>
      <c r="D87" s="9">
        <f t="shared" si="1"/>
        <v>0.0005035246727089627</v>
      </c>
    </row>
    <row r="88" spans="2:4" ht="15">
      <c r="B88" s="10" t="s">
        <v>89</v>
      </c>
      <c r="C88" s="11">
        <v>1</v>
      </c>
      <c r="D88" s="9">
        <f t="shared" si="1"/>
        <v>0.0005035246727089627</v>
      </c>
    </row>
    <row r="89" spans="2:4" ht="15">
      <c r="B89" s="10" t="s">
        <v>10</v>
      </c>
      <c r="C89" s="11">
        <v>1</v>
      </c>
      <c r="D89" s="9">
        <f t="shared" si="1"/>
        <v>0.0005035246727089627</v>
      </c>
    </row>
    <row r="90" spans="2:4" ht="15">
      <c r="B90" s="10" t="s">
        <v>94</v>
      </c>
      <c r="C90" s="11">
        <v>1</v>
      </c>
      <c r="D90" s="9">
        <f t="shared" si="1"/>
        <v>0.0005035246727089627</v>
      </c>
    </row>
    <row r="91" spans="2:4" ht="15">
      <c r="B91" s="10" t="s">
        <v>95</v>
      </c>
      <c r="C91" s="11">
        <v>1</v>
      </c>
      <c r="D91" s="9">
        <f t="shared" si="1"/>
        <v>0.0005035246727089627</v>
      </c>
    </row>
    <row r="92" spans="2:4" ht="15">
      <c r="B92" s="10" t="s">
        <v>67</v>
      </c>
      <c r="C92" s="11">
        <v>1</v>
      </c>
      <c r="D92" s="9">
        <f t="shared" si="1"/>
        <v>0.0005035246727089627</v>
      </c>
    </row>
    <row r="93" spans="2:4" ht="15">
      <c r="B93" s="10" t="s">
        <v>96</v>
      </c>
      <c r="C93" s="11">
        <v>1</v>
      </c>
      <c r="D93" s="9">
        <f t="shared" si="1"/>
        <v>0.0005035246727089627</v>
      </c>
    </row>
    <row r="94" spans="2:4" ht="15">
      <c r="B94" s="10" t="s">
        <v>9</v>
      </c>
      <c r="C94" s="11">
        <v>1</v>
      </c>
      <c r="D94" s="9">
        <f t="shared" si="1"/>
        <v>0.0005035246727089627</v>
      </c>
    </row>
    <row r="95" spans="2:4" ht="15">
      <c r="B95" s="10" t="s">
        <v>88</v>
      </c>
      <c r="C95" s="11">
        <v>1</v>
      </c>
      <c r="D95" s="9">
        <f t="shared" si="1"/>
        <v>0.0005035246727089627</v>
      </c>
    </row>
    <row r="96" spans="2:4" ht="15">
      <c r="B96" s="10" t="s">
        <v>81</v>
      </c>
      <c r="C96" s="11">
        <v>1</v>
      </c>
      <c r="D96" s="9">
        <f t="shared" si="1"/>
        <v>0.0005035246727089627</v>
      </c>
    </row>
    <row r="97" spans="2:4" ht="15">
      <c r="B97" s="10" t="s">
        <v>75</v>
      </c>
      <c r="C97" s="11">
        <v>1</v>
      </c>
      <c r="D97" s="9">
        <f t="shared" si="1"/>
        <v>0.0005035246727089627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DSHS/ADSA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luthykw</dc:creator>
  <cp:keywords/>
  <dc:description/>
  <cp:lastModifiedBy>luthykw</cp:lastModifiedBy>
  <dcterms:created xsi:type="dcterms:W3CDTF">2010-08-31T19:04:47Z</dcterms:created>
  <dcterms:modified xsi:type="dcterms:W3CDTF">2011-05-06T17:29:28Z</dcterms:modified>
  <cp:category/>
  <cp:version/>
  <cp:contentType/>
  <cp:contentStatus/>
</cp:coreProperties>
</file>