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50" windowWidth="10305" windowHeight="7350" tabRatio="953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<sst xmlns="http://schemas.openxmlformats.org/spreadsheetml/2006/main" count="293" uniqueCount="195">
  <si>
    <t>76510</t>
  </si>
  <si>
    <t>770</t>
  </si>
  <si>
    <t>680</t>
  </si>
  <si>
    <t>665</t>
  </si>
  <si>
    <t>Resident records</t>
  </si>
  <si>
    <t>655</t>
  </si>
  <si>
    <t>76520</t>
  </si>
  <si>
    <t>620</t>
  </si>
  <si>
    <t>64055</t>
  </si>
  <si>
    <t>685</t>
  </si>
  <si>
    <t>0020</t>
  </si>
  <si>
    <t>WAC Description</t>
  </si>
  <si>
    <t>Percent of Total Citations</t>
  </si>
  <si>
    <t>Safety and maintenance</t>
  </si>
  <si>
    <t xml:space="preserve">In a few cases, the RCW (Revised Code of Washington) was cited </t>
  </si>
  <si>
    <t>(Sorted from highest number of citations to lowest number of citations)</t>
  </si>
  <si>
    <t>388-76</t>
  </si>
  <si>
    <t>Infection control and communicable disease</t>
  </si>
  <si>
    <t>General management and administration</t>
  </si>
  <si>
    <t>Orientation</t>
  </si>
  <si>
    <t>61500</t>
  </si>
  <si>
    <t>Negotiated care plan</t>
  </si>
  <si>
    <t>64010</t>
  </si>
  <si>
    <t>0035</t>
  </si>
  <si>
    <t>60050</t>
  </si>
  <si>
    <t>General resident rights</t>
  </si>
  <si>
    <t>76515</t>
  </si>
  <si>
    <t>61070</t>
  </si>
  <si>
    <t>61550</t>
  </si>
  <si>
    <t>64050</t>
  </si>
  <si>
    <t>675</t>
  </si>
  <si>
    <t>Reporting requirements</t>
  </si>
  <si>
    <t>660</t>
  </si>
  <si>
    <t>Training</t>
  </si>
  <si>
    <t>605</t>
  </si>
  <si>
    <t>670</t>
  </si>
  <si>
    <t>0260</t>
  </si>
  <si>
    <t>CPR and First-Aid Training</t>
  </si>
  <si>
    <t>0205</t>
  </si>
  <si>
    <t>Continuing Education</t>
  </si>
  <si>
    <t>60070</t>
  </si>
  <si>
    <t>61020</t>
  </si>
  <si>
    <t>76505</t>
  </si>
  <si>
    <t>60000</t>
  </si>
  <si>
    <t>61540</t>
  </si>
  <si>
    <t>725</t>
  </si>
  <si>
    <t>Bedrooms</t>
  </si>
  <si>
    <t>775</t>
  </si>
  <si>
    <t>Pets</t>
  </si>
  <si>
    <t>60030</t>
  </si>
  <si>
    <t>705</t>
  </si>
  <si>
    <t>560</t>
  </si>
  <si>
    <t>License eligibility</t>
  </si>
  <si>
    <t>630</t>
  </si>
  <si>
    <t>595</t>
  </si>
  <si>
    <t>0040</t>
  </si>
  <si>
    <t>650</t>
  </si>
  <si>
    <t>Food services</t>
  </si>
  <si>
    <t>0245</t>
  </si>
  <si>
    <t>64015</t>
  </si>
  <si>
    <t>625</t>
  </si>
  <si>
    <t>0075</t>
  </si>
  <si>
    <t>Basic Training</t>
  </si>
  <si>
    <t>61510</t>
  </si>
  <si>
    <t>61000</t>
  </si>
  <si>
    <t>580</t>
  </si>
  <si>
    <t>License capacity</t>
  </si>
  <si>
    <t>60060</t>
  </si>
  <si>
    <t>60010</t>
  </si>
  <si>
    <t>61520</t>
  </si>
  <si>
    <t>61050</t>
  </si>
  <si>
    <t>585</t>
  </si>
  <si>
    <t>Change of provider or provider address</t>
  </si>
  <si>
    <t>64040</t>
  </si>
  <si>
    <t>59080</t>
  </si>
  <si>
    <t>565</t>
  </si>
  <si>
    <t>Resident manager and live-in requirements</t>
  </si>
  <si>
    <t>735</t>
  </si>
  <si>
    <t>Kitchen facilities</t>
  </si>
  <si>
    <t>600</t>
  </si>
  <si>
    <t>0160</t>
  </si>
  <si>
    <t>Specialty Training</t>
  </si>
  <si>
    <t>615</t>
  </si>
  <si>
    <t>730</t>
  </si>
  <si>
    <t>Toilets and bathing facilities</t>
  </si>
  <si>
    <t>785</t>
  </si>
  <si>
    <t>Temperature and ventilation</t>
  </si>
  <si>
    <t>545</t>
  </si>
  <si>
    <t>License required</t>
  </si>
  <si>
    <t>64020</t>
  </si>
  <si>
    <t>60020</t>
  </si>
  <si>
    <t>Number of Citations</t>
  </si>
  <si>
    <t>110</t>
  </si>
  <si>
    <t>Disclosure, transfer, and discharge requirements</t>
  </si>
  <si>
    <t>140</t>
  </si>
  <si>
    <t>Quality of life -- Rights</t>
  </si>
  <si>
    <t>040</t>
  </si>
  <si>
    <t>Protection of resident's funds -- Financial affairs rights</t>
  </si>
  <si>
    <t>050</t>
  </si>
  <si>
    <t>Privacy and confidentiality of personal and medical records</t>
  </si>
  <si>
    <t>150</t>
  </si>
  <si>
    <t>Disclosure of fees and notice requirements -- Deposits</t>
  </si>
  <si>
    <t>020</t>
  </si>
  <si>
    <t>Exercise of rights</t>
  </si>
  <si>
    <t>388-112</t>
  </si>
  <si>
    <t>Section Number</t>
  </si>
  <si>
    <t>What are the resident emergency evacuation requirements that providers must address?</t>
  </si>
  <si>
    <t>What is required of the provider for emergency evacuation drills?</t>
  </si>
  <si>
    <t>What documentation is the provider required to include in the resident's daily medication log?</t>
  </si>
  <si>
    <t>Provision of services and care</t>
  </si>
  <si>
    <t>Criminal history disclosure and background inquiries</t>
  </si>
  <si>
    <t>What is a negotiated care plan?</t>
  </si>
  <si>
    <t>What information is the provider required to supply to potential residents and current residents?</t>
  </si>
  <si>
    <t>What fire safety and emergency requirements must the provider have in the home?</t>
  </si>
  <si>
    <t>Does the assessment have to be updated?</t>
  </si>
  <si>
    <t>How often must the negotiated care plan be reviewed and revised?</t>
  </si>
  <si>
    <t>Who can fill medication organizers and what is required?</t>
  </si>
  <si>
    <t>Restraints</t>
  </si>
  <si>
    <t>Disaster and emergency preparedness</t>
  </si>
  <si>
    <t>What are some of the other resident rights that must be considered?</t>
  </si>
  <si>
    <t>What must be included in the resident assessment?</t>
  </si>
  <si>
    <t>What are resident rights?</t>
  </si>
  <si>
    <t>Who must sign the negotiated care plan?</t>
  </si>
  <si>
    <t>When must this information be supplied?</t>
  </si>
  <si>
    <t>Remedies</t>
  </si>
  <si>
    <t>Performance of delegated nursing care tasks</t>
  </si>
  <si>
    <t>Inspections and ombudsman visits</t>
  </si>
  <si>
    <t>What defines the type of help a resident may need when taking their medication?</t>
  </si>
  <si>
    <t>Nurse delegation--Training and registration</t>
  </si>
  <si>
    <t>When must the negotiated care plan be developed?</t>
  </si>
  <si>
    <t>Is an assessment needed before a person can be admitted to an adult family home?</t>
  </si>
  <si>
    <t>Do residents have rights that are not listed here?</t>
  </si>
  <si>
    <t>Why do providers need to know resident rights?</t>
  </si>
  <si>
    <t>How does the negotiated care plan fit in with the assessment and preliminary service plan?</t>
  </si>
  <si>
    <t>Who can do the assessment?</t>
  </si>
  <si>
    <t>What must the provider do when there is a need to alter medications during self-administration with assistance?</t>
  </si>
  <si>
    <t>What must the provider include in the negotiated care plan for residents who are independent with self-administration?</t>
  </si>
  <si>
    <t>Is the provider required to supply information to potential residents and current residents, or the resident's representative?</t>
  </si>
  <si>
    <t>WAC / RCW</t>
  </si>
  <si>
    <t xml:space="preserve">Complete WAC descriptions are available at: </t>
  </si>
  <si>
    <t>http://www.aasa.dshs.wa.gov/professional/afh.htm (click on the bullet "Washington Administrative Code for Adult Family Homes"</t>
  </si>
  <si>
    <t>70129</t>
  </si>
  <si>
    <t>What are the rules the provider must follow in all situations involving resident medications?</t>
  </si>
  <si>
    <t>What physical structure requirements must the provider ensure that the home meets?</t>
  </si>
  <si>
    <t>610</t>
  </si>
  <si>
    <t>Resident assessment</t>
  </si>
  <si>
    <t>70128</t>
  </si>
  <si>
    <t>690</t>
  </si>
  <si>
    <t>Advance directives, guardianship, and decision making</t>
  </si>
  <si>
    <t>64030</t>
  </si>
  <si>
    <t>What must the provider monitor when implementing self-administration with assistance?</t>
  </si>
  <si>
    <t>695</t>
  </si>
  <si>
    <t>Protection of resident funds--Liquidation or transfer</t>
  </si>
  <si>
    <t>090</t>
  </si>
  <si>
    <t>0165</t>
  </si>
  <si>
    <t>0045</t>
  </si>
  <si>
    <t>When will providers be required to become specialty adult family homes in order to serve persons with mentalillness or dementia?</t>
  </si>
  <si>
    <t>745</t>
  </si>
  <si>
    <t>Storage</t>
  </si>
  <si>
    <t>61060</t>
  </si>
  <si>
    <t>In emergency situations, can a provider admit a resident without an assessment?</t>
  </si>
  <si>
    <t>61010</t>
  </si>
  <si>
    <t>Under what circumstances can a provider admit or continue services for a person?</t>
  </si>
  <si>
    <t>535</t>
  </si>
  <si>
    <t>Authority</t>
  </si>
  <si>
    <t>0155</t>
  </si>
  <si>
    <t>59020</t>
  </si>
  <si>
    <t>What definitions apply to specialty adult family home designations?</t>
  </si>
  <si>
    <t>550</t>
  </si>
  <si>
    <t>License application</t>
  </si>
  <si>
    <t>780</t>
  </si>
  <si>
    <t>Lighting</t>
  </si>
  <si>
    <t>59050</t>
  </si>
  <si>
    <t>What is required in order to obtain the specialty designation?</t>
  </si>
  <si>
    <t>0105</t>
  </si>
  <si>
    <t>Modified Basic Training</t>
  </si>
  <si>
    <t>Inspections -- Generally</t>
  </si>
  <si>
    <t>License -- Required as of July 1, 1990</t>
  </si>
  <si>
    <t>740</t>
  </si>
  <si>
    <t>Telephones</t>
  </si>
  <si>
    <t>60040</t>
  </si>
  <si>
    <t>Must the information be updated and supplied again in advance of changes?</t>
  </si>
  <si>
    <t>720</t>
  </si>
  <si>
    <t>Common use areas</t>
  </si>
  <si>
    <t>0015</t>
  </si>
  <si>
    <t>What is orientation</t>
  </si>
  <si>
    <t>645</t>
  </si>
  <si>
    <t>Resident activities</t>
  </si>
  <si>
    <t xml:space="preserve">Frequency of WAC Citations in AFH Facility Inspections and Complaint Investigations 7/1/2005 - 9/30/2005 </t>
  </si>
  <si>
    <t>0190</t>
  </si>
  <si>
    <t>Nurse Delegation Core Training</t>
  </si>
  <si>
    <t>0070</t>
  </si>
  <si>
    <t>0005</t>
  </si>
  <si>
    <t>Purpose and definitions</t>
  </si>
  <si>
    <t>SOURCE: AFH database    1/24/2006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</si>
</sst>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[$€-2]\ #,##0.00_);[Red]\([$€-2]\ #,##0.00\)"/>
  </numFmts>
  <fonts count="11"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i/>
      <sz val="10"/>
      <name val="Arial"/>
      <family val="0"/>
    </font>
    <font>
      <i/>
      <sz val="8"/>
      <name val="Arial"/>
      <family val="0"/>
    </font>
    <font>
      <sz val="10"/>
      <color indexed="18"/>
      <name val="Arial"/>
      <family val="0"/>
    </font>
    <font>
      <b/>
      <sz val="14"/>
      <name val="Arial"/>
      <family val="0"/>
    </font>
    <font>
      <b/>
      <sz val="10"/>
      <color indexed="9"/>
      <name val="Arial"/>
      <family val="2"/>
    </font>
    <font>
      <sz val="9"/>
      <name val="Arial"/>
      <family val="2"/>
    </font>
    <font>
      <u val="single"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8"/>
        <bgColor indexed="64"/>
      </patternFill>
    </fill>
  </fills>
  <borders count="11">
    <border>
      <left/>
      <right/>
      <top/>
      <bottom/>
      <diagonal/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9"/>
      </right>
      <top style="thin"/>
      <bottom style="thin"/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10" fontId="0" fillId="0" borderId="1" xfId="0" applyNumberFormat="1" applyFont="1" applyBorder="1" applyAlignment="1">
      <alignment/>
    </xf>
    <xf numFmtId="0" fontId="0" fillId="0" borderId="2" xfId="22" applyFont="1" applyFill="1" applyBorder="1" applyAlignment="1">
      <alignment wrapText="1"/>
      <protection/>
    </xf>
    <xf numFmtId="0" fontId="0" fillId="0" borderId="2" xfId="22" applyFont="1" applyFill="1" applyBorder="1" applyAlignment="1">
      <alignment horizontal="right" wrapText="1"/>
      <protection/>
    </xf>
    <xf numFmtId="0" fontId="0" fillId="0" borderId="0" xfId="0" applyAlignment="1">
      <alignment horizontal="center" vertical="top"/>
    </xf>
    <xf numFmtId="0" fontId="8" fillId="2" borderId="3" xfId="21" applyFont="1" applyFill="1" applyBorder="1" applyAlignment="1">
      <alignment horizontal="center" wrapText="1"/>
      <protection/>
    </xf>
    <xf numFmtId="0" fontId="8" fillId="2" borderId="4" xfId="21" applyFont="1" applyFill="1" applyBorder="1" applyAlignment="1">
      <alignment horizontal="center" wrapText="1"/>
      <protection/>
    </xf>
    <xf numFmtId="0" fontId="8" fillId="2" borderId="5" xfId="21" applyFont="1" applyFill="1" applyBorder="1" applyAlignment="1">
      <alignment horizontal="center" wrapText="1"/>
      <protection/>
    </xf>
    <xf numFmtId="0" fontId="9" fillId="0" borderId="0" xfId="0" applyFont="1" applyBorder="1" applyAlignment="1">
      <alignment horizontal="left"/>
    </xf>
    <xf numFmtId="0" fontId="5" fillId="0" borderId="6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10" fillId="0" borderId="0" xfId="20" applyFont="1" applyAlignment="1">
      <alignment/>
    </xf>
    <xf numFmtId="0" fontId="7" fillId="0" borderId="0" xfId="0" applyFont="1" applyFill="1" applyBorder="1" applyAlignment="1">
      <alignment horizontal="center" vertical="top"/>
    </xf>
    <xf numFmtId="0" fontId="0" fillId="0" borderId="7" xfId="22" applyFont="1" applyFill="1" applyBorder="1" applyAlignment="1">
      <alignment wrapText="1"/>
      <protection/>
    </xf>
    <xf numFmtId="0" fontId="0" fillId="0" borderId="7" xfId="22" applyFont="1" applyFill="1" applyBorder="1" applyAlignment="1">
      <alignment horizontal="right" wrapText="1"/>
      <protection/>
    </xf>
    <xf numFmtId="0" fontId="0" fillId="0" borderId="8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9" xfId="0" applyFont="1" applyBorder="1" applyAlignment="1">
      <alignment/>
    </xf>
    <xf numFmtId="10" fontId="0" fillId="0" borderId="10" xfId="0" applyNumberFormat="1" applyFont="1" applyBorder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ata" xfId="21"/>
    <cellStyle name="Normal_Data_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asa.dshs.wa.gov/professional/afh.ht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1"/>
  <sheetViews>
    <sheetView showGridLines="0" tabSelected="1" workbookViewId="0" topLeftCell="A1">
      <selection activeCell="I106" sqref="I106"/>
    </sheetView>
  </sheetViews>
  <sheetFormatPr defaultColWidth="9.140625" defaultRowHeight="12.75"/>
  <cols>
    <col min="1" max="1" width="9.57421875" style="3" customWidth="1"/>
    <col min="2" max="2" width="9.140625" style="3" customWidth="1"/>
    <col min="3" max="3" width="110.57421875" style="3" customWidth="1"/>
    <col min="4" max="4" width="11.57421875" style="3" customWidth="1"/>
    <col min="5" max="5" width="13.8515625" style="3" customWidth="1"/>
  </cols>
  <sheetData>
    <row r="1" spans="1:5" s="9" customFormat="1" ht="18">
      <c r="A1" s="17" t="s">
        <v>188</v>
      </c>
      <c r="B1" s="17"/>
      <c r="C1" s="17"/>
      <c r="D1" s="17"/>
      <c r="E1" s="17"/>
    </row>
    <row r="2" spans="1:5" ht="12.75">
      <c r="A2" s="15" t="s">
        <v>14</v>
      </c>
      <c r="B2" s="15"/>
      <c r="C2" s="15"/>
      <c r="D2" s="15"/>
      <c r="E2" s="15"/>
    </row>
    <row r="3" spans="1:5" s="4" customFormat="1" ht="12.75">
      <c r="A3" s="13" t="s">
        <v>139</v>
      </c>
      <c r="B3" s="13"/>
      <c r="C3" s="13"/>
      <c r="D3" s="13"/>
      <c r="E3" s="13"/>
    </row>
    <row r="4" spans="1:5" s="5" customFormat="1" ht="12.75">
      <c r="A4" s="16" t="s">
        <v>140</v>
      </c>
      <c r="B4" s="16"/>
      <c r="C4" s="16"/>
      <c r="D4" s="16"/>
      <c r="E4" s="16"/>
    </row>
    <row r="5" spans="2:5" ht="12.75">
      <c r="B5" s="14" t="s">
        <v>15</v>
      </c>
      <c r="C5" s="14"/>
      <c r="D5" s="14"/>
      <c r="E5" s="14"/>
    </row>
    <row r="6" spans="1:5" ht="25.5" customHeight="1">
      <c r="A6" s="10" t="s">
        <v>138</v>
      </c>
      <c r="B6" s="11" t="s">
        <v>105</v>
      </c>
      <c r="C6" s="11" t="s">
        <v>11</v>
      </c>
      <c r="D6" s="11" t="s">
        <v>91</v>
      </c>
      <c r="E6" s="12" t="s">
        <v>12</v>
      </c>
    </row>
    <row r="7" spans="1:5" s="1" customFormat="1" ht="13.5" customHeight="1">
      <c r="A7" s="18" t="s">
        <v>16</v>
      </c>
      <c r="B7" s="18" t="s">
        <v>7</v>
      </c>
      <c r="C7" s="18" t="s">
        <v>109</v>
      </c>
      <c r="D7" s="19">
        <v>154</v>
      </c>
      <c r="E7" s="6">
        <f>D7/2100</f>
        <v>0.07333333333333333</v>
      </c>
    </row>
    <row r="8" spans="1:5" s="1" customFormat="1" ht="13.5" customHeight="1">
      <c r="A8" s="7" t="s">
        <v>16</v>
      </c>
      <c r="B8" s="7" t="s">
        <v>1</v>
      </c>
      <c r="C8" s="7" t="s">
        <v>13</v>
      </c>
      <c r="D8" s="8">
        <v>147</v>
      </c>
      <c r="E8" s="6">
        <f aca="true" t="shared" si="0" ref="E8:E71">D8/2100</f>
        <v>0.07</v>
      </c>
    </row>
    <row r="9" spans="1:5" s="1" customFormat="1" ht="13.5" customHeight="1">
      <c r="A9" s="7" t="s">
        <v>16</v>
      </c>
      <c r="B9" s="7" t="s">
        <v>8</v>
      </c>
      <c r="C9" s="7" t="s">
        <v>108</v>
      </c>
      <c r="D9" s="8">
        <v>138</v>
      </c>
      <c r="E9" s="6">
        <f t="shared" si="0"/>
        <v>0.06571428571428571</v>
      </c>
    </row>
    <row r="10" spans="1:5" s="1" customFormat="1" ht="13.5" customHeight="1">
      <c r="A10" s="7" t="s">
        <v>16</v>
      </c>
      <c r="B10" s="7" t="s">
        <v>2</v>
      </c>
      <c r="C10" s="7" t="s">
        <v>17</v>
      </c>
      <c r="D10" s="8">
        <v>122</v>
      </c>
      <c r="E10" s="6">
        <f t="shared" si="0"/>
        <v>0.058095238095238096</v>
      </c>
    </row>
    <row r="11" spans="1:5" s="1" customFormat="1" ht="13.5" customHeight="1">
      <c r="A11" s="7" t="s">
        <v>16</v>
      </c>
      <c r="B11" s="7" t="s">
        <v>6</v>
      </c>
      <c r="C11" s="7" t="s">
        <v>107</v>
      </c>
      <c r="D11" s="8">
        <v>120</v>
      </c>
      <c r="E11" s="6">
        <f t="shared" si="0"/>
        <v>0.05714285714285714</v>
      </c>
    </row>
    <row r="12" spans="1:5" s="1" customFormat="1" ht="13.5" customHeight="1">
      <c r="A12" s="7" t="s">
        <v>104</v>
      </c>
      <c r="B12" s="7" t="s">
        <v>23</v>
      </c>
      <c r="C12" s="7" t="s">
        <v>19</v>
      </c>
      <c r="D12" s="8">
        <v>113</v>
      </c>
      <c r="E12" s="6">
        <f t="shared" si="0"/>
        <v>0.05380952380952381</v>
      </c>
    </row>
    <row r="13" spans="1:5" s="1" customFormat="1" ht="13.5" customHeight="1">
      <c r="A13" s="7" t="s">
        <v>16</v>
      </c>
      <c r="B13" s="7" t="s">
        <v>20</v>
      </c>
      <c r="C13" s="7" t="s">
        <v>111</v>
      </c>
      <c r="D13" s="8">
        <v>87</v>
      </c>
      <c r="E13" s="6">
        <f t="shared" si="0"/>
        <v>0.041428571428571426</v>
      </c>
    </row>
    <row r="14" spans="1:5" s="1" customFormat="1" ht="13.5" customHeight="1">
      <c r="A14" s="7" t="s">
        <v>16</v>
      </c>
      <c r="B14" s="7" t="s">
        <v>9</v>
      </c>
      <c r="C14" s="7" t="s">
        <v>110</v>
      </c>
      <c r="D14" s="8">
        <v>87</v>
      </c>
      <c r="E14" s="6">
        <f t="shared" si="0"/>
        <v>0.041428571428571426</v>
      </c>
    </row>
    <row r="15" spans="1:5" s="1" customFormat="1" ht="13.5" customHeight="1">
      <c r="A15" s="7" t="s">
        <v>16</v>
      </c>
      <c r="B15" s="7" t="s">
        <v>3</v>
      </c>
      <c r="C15" s="7" t="s">
        <v>4</v>
      </c>
      <c r="D15" s="8">
        <v>77</v>
      </c>
      <c r="E15" s="6">
        <f t="shared" si="0"/>
        <v>0.03666666666666667</v>
      </c>
    </row>
    <row r="16" spans="1:5" s="1" customFormat="1" ht="13.5" customHeight="1">
      <c r="A16" s="7" t="s">
        <v>16</v>
      </c>
      <c r="B16" s="7" t="s">
        <v>22</v>
      </c>
      <c r="C16" s="7" t="s">
        <v>142</v>
      </c>
      <c r="D16" s="8">
        <v>70</v>
      </c>
      <c r="E16" s="6">
        <f t="shared" si="0"/>
        <v>0.03333333333333333</v>
      </c>
    </row>
    <row r="17" spans="1:5" s="1" customFormat="1" ht="13.5" customHeight="1">
      <c r="A17" s="7" t="s">
        <v>16</v>
      </c>
      <c r="B17" s="7" t="s">
        <v>30</v>
      </c>
      <c r="C17" s="7" t="s">
        <v>31</v>
      </c>
      <c r="D17" s="8">
        <v>61</v>
      </c>
      <c r="E17" s="6">
        <f t="shared" si="0"/>
        <v>0.029047619047619048</v>
      </c>
    </row>
    <row r="18" spans="1:5" s="1" customFormat="1" ht="13.5" customHeight="1">
      <c r="A18" s="7" t="s">
        <v>104</v>
      </c>
      <c r="B18" s="7" t="s">
        <v>10</v>
      </c>
      <c r="C18" s="7" t="s">
        <v>19</v>
      </c>
      <c r="D18" s="8">
        <v>58</v>
      </c>
      <c r="E18" s="6">
        <f t="shared" si="0"/>
        <v>0.02761904761904762</v>
      </c>
    </row>
    <row r="19" spans="1:5" s="1" customFormat="1" ht="13.5" customHeight="1">
      <c r="A19" s="7" t="s">
        <v>16</v>
      </c>
      <c r="B19" s="7" t="s">
        <v>26</v>
      </c>
      <c r="C19" s="7" t="s">
        <v>113</v>
      </c>
      <c r="D19" s="8">
        <v>56</v>
      </c>
      <c r="E19" s="6">
        <f t="shared" si="0"/>
        <v>0.02666666666666667</v>
      </c>
    </row>
    <row r="20" spans="1:5" s="1" customFormat="1" ht="13.5" customHeight="1">
      <c r="A20" s="7" t="s">
        <v>16</v>
      </c>
      <c r="B20" s="7" t="s">
        <v>5</v>
      </c>
      <c r="C20" s="7" t="s">
        <v>18</v>
      </c>
      <c r="D20" s="8">
        <v>49</v>
      </c>
      <c r="E20" s="6">
        <f t="shared" si="0"/>
        <v>0.023333333333333334</v>
      </c>
    </row>
    <row r="21" spans="1:5" s="1" customFormat="1" ht="13.5" customHeight="1">
      <c r="A21" s="7" t="s">
        <v>16</v>
      </c>
      <c r="B21" s="7" t="s">
        <v>29</v>
      </c>
      <c r="C21" s="7" t="s">
        <v>116</v>
      </c>
      <c r="D21" s="8">
        <v>46</v>
      </c>
      <c r="E21" s="6">
        <f t="shared" si="0"/>
        <v>0.021904761904761906</v>
      </c>
    </row>
    <row r="22" spans="1:5" s="1" customFormat="1" ht="13.5" customHeight="1">
      <c r="A22" s="7" t="s">
        <v>16</v>
      </c>
      <c r="B22" s="7" t="s">
        <v>32</v>
      </c>
      <c r="C22" s="7" t="s">
        <v>33</v>
      </c>
      <c r="D22" s="8">
        <v>43</v>
      </c>
      <c r="E22" s="6">
        <f t="shared" si="0"/>
        <v>0.020476190476190478</v>
      </c>
    </row>
    <row r="23" spans="1:5" s="1" customFormat="1" ht="13.5" customHeight="1">
      <c r="A23" s="7" t="s">
        <v>104</v>
      </c>
      <c r="B23" s="7" t="s">
        <v>36</v>
      </c>
      <c r="C23" s="7" t="s">
        <v>37</v>
      </c>
      <c r="D23" s="8">
        <v>38</v>
      </c>
      <c r="E23" s="6">
        <f t="shared" si="0"/>
        <v>0.018095238095238095</v>
      </c>
    </row>
    <row r="24" spans="1:5" s="1" customFormat="1" ht="13.5" customHeight="1">
      <c r="A24" s="7" t="s">
        <v>16</v>
      </c>
      <c r="B24" s="7" t="s">
        <v>28</v>
      </c>
      <c r="C24" s="7" t="s">
        <v>115</v>
      </c>
      <c r="D24" s="8">
        <v>36</v>
      </c>
      <c r="E24" s="6">
        <f t="shared" si="0"/>
        <v>0.017142857142857144</v>
      </c>
    </row>
    <row r="25" spans="1:5" s="1" customFormat="1" ht="13.5" customHeight="1">
      <c r="A25" s="7" t="s">
        <v>16</v>
      </c>
      <c r="B25" s="7" t="s">
        <v>42</v>
      </c>
      <c r="C25" s="7" t="s">
        <v>143</v>
      </c>
      <c r="D25" s="8">
        <v>35</v>
      </c>
      <c r="E25" s="6">
        <f t="shared" si="0"/>
        <v>0.016666666666666666</v>
      </c>
    </row>
    <row r="26" spans="1:5" s="1" customFormat="1" ht="13.5" customHeight="1">
      <c r="A26" s="7" t="s">
        <v>16</v>
      </c>
      <c r="B26" s="7" t="s">
        <v>27</v>
      </c>
      <c r="C26" s="7" t="s">
        <v>114</v>
      </c>
      <c r="D26" s="8">
        <v>33</v>
      </c>
      <c r="E26" s="6">
        <f t="shared" si="0"/>
        <v>0.015714285714285715</v>
      </c>
    </row>
    <row r="27" spans="1:5" s="1" customFormat="1" ht="13.5" customHeight="1">
      <c r="A27" s="7" t="s">
        <v>16</v>
      </c>
      <c r="B27" s="7" t="s">
        <v>40</v>
      </c>
      <c r="C27" s="7" t="s">
        <v>119</v>
      </c>
      <c r="D27" s="8">
        <v>32</v>
      </c>
      <c r="E27" s="6">
        <f t="shared" si="0"/>
        <v>0.015238095238095238</v>
      </c>
    </row>
    <row r="28" spans="1:5" s="1" customFormat="1" ht="13.5" customHeight="1">
      <c r="A28" s="7" t="s">
        <v>16</v>
      </c>
      <c r="B28" s="7" t="s">
        <v>0</v>
      </c>
      <c r="C28" s="7" t="s">
        <v>106</v>
      </c>
      <c r="D28" s="8">
        <v>30</v>
      </c>
      <c r="E28" s="6">
        <f t="shared" si="0"/>
        <v>0.014285714285714285</v>
      </c>
    </row>
    <row r="29" spans="1:5" s="1" customFormat="1" ht="13.5" customHeight="1">
      <c r="A29" s="7" t="s">
        <v>16</v>
      </c>
      <c r="B29" s="7" t="s">
        <v>35</v>
      </c>
      <c r="C29" s="7" t="s">
        <v>118</v>
      </c>
      <c r="D29" s="8">
        <v>28</v>
      </c>
      <c r="E29" s="6">
        <f t="shared" si="0"/>
        <v>0.013333333333333334</v>
      </c>
    </row>
    <row r="30" spans="1:5" s="1" customFormat="1" ht="13.5" customHeight="1">
      <c r="A30" s="7" t="s">
        <v>16</v>
      </c>
      <c r="B30" s="7" t="s">
        <v>41</v>
      </c>
      <c r="C30" s="7" t="s">
        <v>120</v>
      </c>
      <c r="D30" s="8">
        <v>23</v>
      </c>
      <c r="E30" s="6">
        <f t="shared" si="0"/>
        <v>0.010952380952380953</v>
      </c>
    </row>
    <row r="31" spans="1:5" s="1" customFormat="1" ht="13.5" customHeight="1">
      <c r="A31" s="7" t="s">
        <v>16</v>
      </c>
      <c r="B31" s="7" t="s">
        <v>54</v>
      </c>
      <c r="C31" s="7" t="s">
        <v>126</v>
      </c>
      <c r="D31" s="8">
        <v>23</v>
      </c>
      <c r="E31" s="6">
        <f t="shared" si="0"/>
        <v>0.010952380952380953</v>
      </c>
    </row>
    <row r="32" spans="1:5" s="1" customFormat="1" ht="13.5" customHeight="1">
      <c r="A32" s="7" t="s">
        <v>104</v>
      </c>
      <c r="B32" s="7" t="s">
        <v>38</v>
      </c>
      <c r="C32" s="7" t="s">
        <v>39</v>
      </c>
      <c r="D32" s="8">
        <v>22</v>
      </c>
      <c r="E32" s="6">
        <f t="shared" si="0"/>
        <v>0.010476190476190476</v>
      </c>
    </row>
    <row r="33" spans="1:5" s="1" customFormat="1" ht="13.5" customHeight="1">
      <c r="A33" s="7" t="s">
        <v>104</v>
      </c>
      <c r="B33" s="7" t="s">
        <v>55</v>
      </c>
      <c r="C33" s="7" t="s">
        <v>19</v>
      </c>
      <c r="D33" s="8">
        <v>21</v>
      </c>
      <c r="E33" s="6">
        <f t="shared" si="0"/>
        <v>0.01</v>
      </c>
    </row>
    <row r="34" spans="1:5" s="1" customFormat="1" ht="13.5" customHeight="1">
      <c r="A34" s="7" t="s">
        <v>104</v>
      </c>
      <c r="B34" s="7" t="s">
        <v>58</v>
      </c>
      <c r="C34" s="7" t="s">
        <v>39</v>
      </c>
      <c r="D34" s="8">
        <v>20</v>
      </c>
      <c r="E34" s="6">
        <f t="shared" si="0"/>
        <v>0.009523809523809525</v>
      </c>
    </row>
    <row r="35" spans="1:5" s="1" customFormat="1" ht="13.5" customHeight="1">
      <c r="A35" s="7" t="s">
        <v>16</v>
      </c>
      <c r="B35" s="7" t="s">
        <v>51</v>
      </c>
      <c r="C35" s="7" t="s">
        <v>52</v>
      </c>
      <c r="D35" s="8">
        <v>18</v>
      </c>
      <c r="E35" s="6">
        <f t="shared" si="0"/>
        <v>0.008571428571428572</v>
      </c>
    </row>
    <row r="36" spans="1:5" s="1" customFormat="1" ht="13.5" customHeight="1">
      <c r="A36" s="7" t="s">
        <v>16</v>
      </c>
      <c r="B36" s="7" t="s">
        <v>53</v>
      </c>
      <c r="C36" s="7" t="s">
        <v>125</v>
      </c>
      <c r="D36" s="8">
        <v>17</v>
      </c>
      <c r="E36" s="6">
        <f t="shared" si="0"/>
        <v>0.008095238095238095</v>
      </c>
    </row>
    <row r="37" spans="1:5" s="1" customFormat="1" ht="13.5" customHeight="1">
      <c r="A37" s="7" t="s">
        <v>16</v>
      </c>
      <c r="B37" s="7" t="s">
        <v>47</v>
      </c>
      <c r="C37" s="7" t="s">
        <v>48</v>
      </c>
      <c r="D37" s="8">
        <v>16</v>
      </c>
      <c r="E37" s="6">
        <f t="shared" si="0"/>
        <v>0.007619047619047619</v>
      </c>
    </row>
    <row r="38" spans="1:5" s="1" customFormat="1" ht="13.5" customHeight="1">
      <c r="A38" s="7" t="s">
        <v>141</v>
      </c>
      <c r="B38" s="7" t="s">
        <v>92</v>
      </c>
      <c r="C38" s="7" t="s">
        <v>93</v>
      </c>
      <c r="D38" s="8">
        <v>16</v>
      </c>
      <c r="E38" s="6">
        <f t="shared" si="0"/>
        <v>0.007619047619047619</v>
      </c>
    </row>
    <row r="39" spans="1:5" s="1" customFormat="1" ht="13.5" customHeight="1">
      <c r="A39" s="7" t="s">
        <v>141</v>
      </c>
      <c r="B39" s="7" t="s">
        <v>94</v>
      </c>
      <c r="C39" s="7" t="s">
        <v>95</v>
      </c>
      <c r="D39" s="8">
        <v>15</v>
      </c>
      <c r="E39" s="6">
        <f t="shared" si="0"/>
        <v>0.007142857142857143</v>
      </c>
    </row>
    <row r="40" spans="1:5" s="1" customFormat="1" ht="13.5" customHeight="1">
      <c r="A40" s="7" t="s">
        <v>16</v>
      </c>
      <c r="B40" s="7" t="s">
        <v>43</v>
      </c>
      <c r="C40" s="7" t="s">
        <v>121</v>
      </c>
      <c r="D40" s="8">
        <v>15</v>
      </c>
      <c r="E40" s="6">
        <f t="shared" si="0"/>
        <v>0.007142857142857143</v>
      </c>
    </row>
    <row r="41" spans="1:5" s="1" customFormat="1" ht="13.5" customHeight="1">
      <c r="A41" s="7" t="s">
        <v>16</v>
      </c>
      <c r="B41" s="7" t="s">
        <v>44</v>
      </c>
      <c r="C41" s="7" t="s">
        <v>122</v>
      </c>
      <c r="D41" s="8">
        <v>14</v>
      </c>
      <c r="E41" s="6">
        <f t="shared" si="0"/>
        <v>0.006666666666666667</v>
      </c>
    </row>
    <row r="42" spans="1:5" s="1" customFormat="1" ht="13.5" customHeight="1">
      <c r="A42" s="7" t="s">
        <v>16</v>
      </c>
      <c r="B42" s="7" t="s">
        <v>49</v>
      </c>
      <c r="C42" s="7" t="s">
        <v>123</v>
      </c>
      <c r="D42" s="8">
        <v>14</v>
      </c>
      <c r="E42" s="6">
        <f t="shared" si="0"/>
        <v>0.006666666666666667</v>
      </c>
    </row>
    <row r="43" spans="1:5" s="1" customFormat="1" ht="13.5" customHeight="1">
      <c r="A43" s="7" t="s">
        <v>16</v>
      </c>
      <c r="B43" s="7" t="s">
        <v>45</v>
      </c>
      <c r="C43" s="7" t="s">
        <v>46</v>
      </c>
      <c r="D43" s="8">
        <v>14</v>
      </c>
      <c r="E43" s="6">
        <f t="shared" si="0"/>
        <v>0.006666666666666667</v>
      </c>
    </row>
    <row r="44" spans="1:5" s="1" customFormat="1" ht="13.5" customHeight="1">
      <c r="A44" s="7" t="s">
        <v>16</v>
      </c>
      <c r="B44" s="7" t="s">
        <v>34</v>
      </c>
      <c r="C44" s="7" t="s">
        <v>117</v>
      </c>
      <c r="D44" s="8">
        <v>12</v>
      </c>
      <c r="E44" s="6">
        <f t="shared" si="0"/>
        <v>0.005714285714285714</v>
      </c>
    </row>
    <row r="45" spans="1:5" s="1" customFormat="1" ht="13.5" customHeight="1">
      <c r="A45" s="7" t="s">
        <v>16</v>
      </c>
      <c r="B45" s="7" t="s">
        <v>63</v>
      </c>
      <c r="C45" s="7" t="s">
        <v>129</v>
      </c>
      <c r="D45" s="8">
        <v>11</v>
      </c>
      <c r="E45" s="6">
        <f t="shared" si="0"/>
        <v>0.005238095238095238</v>
      </c>
    </row>
    <row r="46" spans="1:5" s="1" customFormat="1" ht="13.5" customHeight="1">
      <c r="A46" s="7" t="s">
        <v>16</v>
      </c>
      <c r="B46" s="7" t="s">
        <v>59</v>
      </c>
      <c r="C46" s="7" t="s">
        <v>127</v>
      </c>
      <c r="D46" s="8">
        <v>10</v>
      </c>
      <c r="E46" s="6">
        <f t="shared" si="0"/>
        <v>0.004761904761904762</v>
      </c>
    </row>
    <row r="47" spans="1:5" s="1" customFormat="1" ht="13.5" customHeight="1">
      <c r="A47" s="7" t="s">
        <v>16</v>
      </c>
      <c r="B47" s="7" t="s">
        <v>56</v>
      </c>
      <c r="C47" s="7" t="s">
        <v>57</v>
      </c>
      <c r="D47" s="8">
        <v>10</v>
      </c>
      <c r="E47" s="6">
        <f t="shared" si="0"/>
        <v>0.004761904761904762</v>
      </c>
    </row>
    <row r="48" spans="1:5" s="1" customFormat="1" ht="13.5" customHeight="1">
      <c r="A48" s="7" t="s">
        <v>104</v>
      </c>
      <c r="B48" s="7" t="s">
        <v>61</v>
      </c>
      <c r="C48" s="7" t="s">
        <v>62</v>
      </c>
      <c r="D48" s="8">
        <v>9</v>
      </c>
      <c r="E48" s="6">
        <f t="shared" si="0"/>
        <v>0.004285714285714286</v>
      </c>
    </row>
    <row r="49" spans="1:5" s="1" customFormat="1" ht="13.5" customHeight="1">
      <c r="A49" s="7" t="s">
        <v>16</v>
      </c>
      <c r="B49" s="7" t="s">
        <v>67</v>
      </c>
      <c r="C49" s="7" t="s">
        <v>131</v>
      </c>
      <c r="D49" s="8">
        <v>8</v>
      </c>
      <c r="E49" s="6">
        <f t="shared" si="0"/>
        <v>0.0038095238095238095</v>
      </c>
    </row>
    <row r="50" spans="1:5" s="1" customFormat="1" ht="13.5" customHeight="1">
      <c r="A50" s="7" t="s">
        <v>16</v>
      </c>
      <c r="B50" s="7" t="s">
        <v>89</v>
      </c>
      <c r="C50" s="7" t="s">
        <v>136</v>
      </c>
      <c r="D50" s="8">
        <v>8</v>
      </c>
      <c r="E50" s="6">
        <f t="shared" si="0"/>
        <v>0.0038095238095238095</v>
      </c>
    </row>
    <row r="51" spans="1:5" s="1" customFormat="1" ht="13.5" customHeight="1">
      <c r="A51" s="7" t="s">
        <v>16</v>
      </c>
      <c r="B51" s="7" t="s">
        <v>71</v>
      </c>
      <c r="C51" s="7" t="s">
        <v>72</v>
      </c>
      <c r="D51" s="8">
        <v>8</v>
      </c>
      <c r="E51" s="6">
        <f t="shared" si="0"/>
        <v>0.0038095238095238095</v>
      </c>
    </row>
    <row r="52" spans="1:5" s="1" customFormat="1" ht="13.5" customHeight="1">
      <c r="A52" s="7" t="s">
        <v>16</v>
      </c>
      <c r="B52" s="7" t="s">
        <v>68</v>
      </c>
      <c r="C52" s="7" t="s">
        <v>132</v>
      </c>
      <c r="D52" s="8">
        <v>8</v>
      </c>
      <c r="E52" s="6">
        <f t="shared" si="0"/>
        <v>0.0038095238095238095</v>
      </c>
    </row>
    <row r="53" spans="1:5" s="1" customFormat="1" ht="13.5" customHeight="1">
      <c r="A53" s="7" t="s">
        <v>16</v>
      </c>
      <c r="B53" s="7" t="s">
        <v>50</v>
      </c>
      <c r="C53" s="7" t="s">
        <v>124</v>
      </c>
      <c r="D53" s="8">
        <v>7</v>
      </c>
      <c r="E53" s="6">
        <f t="shared" si="0"/>
        <v>0.0033333333333333335</v>
      </c>
    </row>
    <row r="54" spans="1:5" s="1" customFormat="1" ht="13.5" customHeight="1">
      <c r="A54" s="7" t="s">
        <v>104</v>
      </c>
      <c r="B54" s="7" t="s">
        <v>165</v>
      </c>
      <c r="C54" s="7" t="s">
        <v>81</v>
      </c>
      <c r="D54" s="8">
        <v>6</v>
      </c>
      <c r="E54" s="6">
        <f t="shared" si="0"/>
        <v>0.002857142857142857</v>
      </c>
    </row>
    <row r="55" spans="1:5" s="1" customFormat="1" ht="13.5" customHeight="1">
      <c r="A55" s="7" t="s">
        <v>16</v>
      </c>
      <c r="B55" s="7" t="s">
        <v>83</v>
      </c>
      <c r="C55" s="7" t="s">
        <v>84</v>
      </c>
      <c r="D55" s="8">
        <v>5</v>
      </c>
      <c r="E55" s="6">
        <f t="shared" si="0"/>
        <v>0.002380952380952381</v>
      </c>
    </row>
    <row r="56" spans="1:5" s="1" customFormat="1" ht="13.5" customHeight="1">
      <c r="A56" s="7" t="s">
        <v>141</v>
      </c>
      <c r="B56" s="7" t="s">
        <v>100</v>
      </c>
      <c r="C56" s="7" t="s">
        <v>101</v>
      </c>
      <c r="D56" s="8">
        <v>5</v>
      </c>
      <c r="E56" s="6">
        <f t="shared" si="0"/>
        <v>0.002380952380952381</v>
      </c>
    </row>
    <row r="57" spans="1:5" s="1" customFormat="1" ht="13.5" customHeight="1">
      <c r="A57" s="7" t="s">
        <v>16</v>
      </c>
      <c r="B57" s="7" t="s">
        <v>149</v>
      </c>
      <c r="C57" s="7" t="s">
        <v>150</v>
      </c>
      <c r="D57" s="8">
        <v>5</v>
      </c>
      <c r="E57" s="6">
        <f t="shared" si="0"/>
        <v>0.002380952380952381</v>
      </c>
    </row>
    <row r="58" spans="1:5" s="1" customFormat="1" ht="13.5" customHeight="1">
      <c r="A58" s="7" t="s">
        <v>16</v>
      </c>
      <c r="B58" s="7" t="s">
        <v>166</v>
      </c>
      <c r="C58" s="7" t="s">
        <v>167</v>
      </c>
      <c r="D58" s="8">
        <v>4</v>
      </c>
      <c r="E58" s="6">
        <f t="shared" si="0"/>
        <v>0.0019047619047619048</v>
      </c>
    </row>
    <row r="59" spans="1:5" s="1" customFormat="1" ht="13.5" customHeight="1">
      <c r="A59" s="7" t="s">
        <v>16</v>
      </c>
      <c r="B59" s="7" t="s">
        <v>147</v>
      </c>
      <c r="C59" s="7" t="s">
        <v>148</v>
      </c>
      <c r="D59" s="8">
        <v>4</v>
      </c>
      <c r="E59" s="6">
        <f t="shared" si="0"/>
        <v>0.0019047619047619048</v>
      </c>
    </row>
    <row r="60" spans="1:5" s="1" customFormat="1" ht="13.5" customHeight="1">
      <c r="A60" s="7" t="s">
        <v>16</v>
      </c>
      <c r="B60" s="7" t="s">
        <v>73</v>
      </c>
      <c r="C60" s="7" t="s">
        <v>135</v>
      </c>
      <c r="D60" s="8">
        <v>4</v>
      </c>
      <c r="E60" s="6">
        <f t="shared" si="0"/>
        <v>0.0019047619047619048</v>
      </c>
    </row>
    <row r="61" spans="1:5" s="1" customFormat="1" ht="13.5" customHeight="1">
      <c r="A61" s="7" t="s">
        <v>16</v>
      </c>
      <c r="B61" s="7" t="s">
        <v>64</v>
      </c>
      <c r="C61" s="7" t="s">
        <v>130</v>
      </c>
      <c r="D61" s="8">
        <v>4</v>
      </c>
      <c r="E61" s="6">
        <f t="shared" si="0"/>
        <v>0.0019047619047619048</v>
      </c>
    </row>
    <row r="62" spans="1:5" s="1" customFormat="1" ht="13.5" customHeight="1">
      <c r="A62" s="7" t="s">
        <v>16</v>
      </c>
      <c r="B62" s="7" t="s">
        <v>168</v>
      </c>
      <c r="C62" s="7" t="s">
        <v>169</v>
      </c>
      <c r="D62" s="8">
        <v>4</v>
      </c>
      <c r="E62" s="6">
        <f t="shared" si="0"/>
        <v>0.0019047619047619048</v>
      </c>
    </row>
    <row r="63" spans="1:5" s="1" customFormat="1" ht="13.5" customHeight="1">
      <c r="A63" s="7" t="s">
        <v>16</v>
      </c>
      <c r="B63" s="7" t="s">
        <v>70</v>
      </c>
      <c r="C63" s="7" t="s">
        <v>134</v>
      </c>
      <c r="D63" s="8">
        <v>4</v>
      </c>
      <c r="E63" s="6">
        <f t="shared" si="0"/>
        <v>0.0019047619047619048</v>
      </c>
    </row>
    <row r="64" spans="1:5" s="1" customFormat="1" ht="13.5" customHeight="1">
      <c r="A64" s="7" t="s">
        <v>16</v>
      </c>
      <c r="B64" s="7" t="s">
        <v>161</v>
      </c>
      <c r="C64" s="7" t="s">
        <v>162</v>
      </c>
      <c r="D64" s="8">
        <v>4</v>
      </c>
      <c r="E64" s="6">
        <f t="shared" si="0"/>
        <v>0.0019047619047619048</v>
      </c>
    </row>
    <row r="65" spans="1:5" s="1" customFormat="1" ht="13.5" customHeight="1">
      <c r="A65" s="7" t="s">
        <v>16</v>
      </c>
      <c r="B65" s="7" t="s">
        <v>75</v>
      </c>
      <c r="C65" s="7" t="s">
        <v>76</v>
      </c>
      <c r="D65" s="8">
        <v>4</v>
      </c>
      <c r="E65" s="6">
        <f t="shared" si="0"/>
        <v>0.0019047619047619048</v>
      </c>
    </row>
    <row r="66" spans="1:5" s="1" customFormat="1" ht="13.5" customHeight="1">
      <c r="A66" s="7" t="s">
        <v>16</v>
      </c>
      <c r="B66" s="7" t="s">
        <v>82</v>
      </c>
      <c r="C66" s="7" t="s">
        <v>21</v>
      </c>
      <c r="D66" s="8">
        <v>3</v>
      </c>
      <c r="E66" s="6">
        <f t="shared" si="0"/>
        <v>0.0014285714285714286</v>
      </c>
    </row>
    <row r="67" spans="1:5" s="1" customFormat="1" ht="13.5" customHeight="1">
      <c r="A67" s="7" t="s">
        <v>16</v>
      </c>
      <c r="B67" s="7" t="s">
        <v>24</v>
      </c>
      <c r="C67" s="7" t="s">
        <v>112</v>
      </c>
      <c r="D67" s="8">
        <v>3</v>
      </c>
      <c r="E67" s="6">
        <f t="shared" si="0"/>
        <v>0.0014285714285714286</v>
      </c>
    </row>
    <row r="68" spans="1:5" s="1" customFormat="1" ht="13.5" customHeight="1">
      <c r="A68" s="7" t="s">
        <v>16</v>
      </c>
      <c r="B68" s="7" t="s">
        <v>172</v>
      </c>
      <c r="C68" s="7" t="s">
        <v>173</v>
      </c>
      <c r="D68" s="8">
        <v>2</v>
      </c>
      <c r="E68" s="6">
        <f t="shared" si="0"/>
        <v>0.0009523809523809524</v>
      </c>
    </row>
    <row r="69" spans="1:5" s="1" customFormat="1" ht="13.5" customHeight="1">
      <c r="A69" s="7" t="s">
        <v>16</v>
      </c>
      <c r="B69" s="7" t="s">
        <v>74</v>
      </c>
      <c r="C69" s="7" t="s">
        <v>156</v>
      </c>
      <c r="D69" s="8">
        <v>2</v>
      </c>
      <c r="E69" s="6">
        <f t="shared" si="0"/>
        <v>0.0009523809523809524</v>
      </c>
    </row>
    <row r="70" spans="1:5" s="1" customFormat="1" ht="13.5" customHeight="1">
      <c r="A70" s="7" t="s">
        <v>16</v>
      </c>
      <c r="B70" s="7" t="s">
        <v>69</v>
      </c>
      <c r="C70" s="7" t="s">
        <v>133</v>
      </c>
      <c r="D70" s="8">
        <v>2</v>
      </c>
      <c r="E70" s="6">
        <f t="shared" si="0"/>
        <v>0.0009523809523809524</v>
      </c>
    </row>
    <row r="71" spans="1:5" s="1" customFormat="1" ht="13.5" customHeight="1">
      <c r="A71" s="7" t="s">
        <v>104</v>
      </c>
      <c r="B71" s="7" t="s">
        <v>174</v>
      </c>
      <c r="C71" s="7" t="s">
        <v>175</v>
      </c>
      <c r="D71" s="8">
        <v>2</v>
      </c>
      <c r="E71" s="6">
        <f t="shared" si="0"/>
        <v>0.0009523809523809524</v>
      </c>
    </row>
    <row r="72" spans="1:5" s="1" customFormat="1" ht="13.5" customHeight="1">
      <c r="A72" s="7" t="s">
        <v>104</v>
      </c>
      <c r="B72" s="7" t="s">
        <v>154</v>
      </c>
      <c r="C72" s="7" t="s">
        <v>81</v>
      </c>
      <c r="D72" s="8">
        <v>2</v>
      </c>
      <c r="E72" s="6">
        <f aca="true" t="shared" si="1" ref="E72:E100">D72/2100</f>
        <v>0.0009523809523809524</v>
      </c>
    </row>
    <row r="73" spans="1:5" s="1" customFormat="1" ht="13.5" customHeight="1">
      <c r="A73" s="7" t="s">
        <v>16</v>
      </c>
      <c r="B73" s="7" t="s">
        <v>157</v>
      </c>
      <c r="C73" s="7" t="s">
        <v>158</v>
      </c>
      <c r="D73" s="8">
        <v>2</v>
      </c>
      <c r="E73" s="6">
        <f t="shared" si="1"/>
        <v>0.0009523809523809524</v>
      </c>
    </row>
    <row r="74" spans="1:5" s="1" customFormat="1" ht="13.5" customHeight="1">
      <c r="A74" s="7" t="s">
        <v>16</v>
      </c>
      <c r="B74" s="7" t="s">
        <v>170</v>
      </c>
      <c r="C74" s="7" t="s">
        <v>171</v>
      </c>
      <c r="D74" s="8">
        <v>2</v>
      </c>
      <c r="E74" s="6">
        <f t="shared" si="1"/>
        <v>0.0009523809523809524</v>
      </c>
    </row>
    <row r="75" spans="1:5" s="1" customFormat="1" ht="13.5" customHeight="1">
      <c r="A75" s="7" t="s">
        <v>16</v>
      </c>
      <c r="B75" s="7" t="s">
        <v>144</v>
      </c>
      <c r="C75" s="7" t="s">
        <v>145</v>
      </c>
      <c r="D75" s="8">
        <v>2</v>
      </c>
      <c r="E75" s="6">
        <f t="shared" si="1"/>
        <v>0.0009523809523809524</v>
      </c>
    </row>
    <row r="76" spans="1:5" s="1" customFormat="1" ht="13.5" customHeight="1">
      <c r="A76" s="7" t="s">
        <v>16</v>
      </c>
      <c r="B76" s="7" t="s">
        <v>65</v>
      </c>
      <c r="C76" s="7" t="s">
        <v>66</v>
      </c>
      <c r="D76" s="8">
        <v>2</v>
      </c>
      <c r="E76" s="6">
        <f t="shared" si="1"/>
        <v>0.0009523809523809524</v>
      </c>
    </row>
    <row r="77" spans="1:5" s="1" customFormat="1" ht="13.5" customHeight="1">
      <c r="A77" s="7" t="s">
        <v>104</v>
      </c>
      <c r="B77" s="7" t="s">
        <v>189</v>
      </c>
      <c r="C77" s="7" t="s">
        <v>190</v>
      </c>
      <c r="D77" s="8">
        <v>1</v>
      </c>
      <c r="E77" s="6">
        <f t="shared" si="1"/>
        <v>0.0004761904761904762</v>
      </c>
    </row>
    <row r="78" spans="1:5" s="1" customFormat="1" ht="13.5" customHeight="1">
      <c r="A78" s="7" t="s">
        <v>104</v>
      </c>
      <c r="B78" s="7" t="s">
        <v>80</v>
      </c>
      <c r="C78" s="7" t="s">
        <v>81</v>
      </c>
      <c r="D78" s="8">
        <v>1</v>
      </c>
      <c r="E78" s="6">
        <f t="shared" si="1"/>
        <v>0.0004761904761904762</v>
      </c>
    </row>
    <row r="79" spans="1:5" s="1" customFormat="1" ht="13.5" customHeight="1">
      <c r="A79" s="7" t="s">
        <v>141</v>
      </c>
      <c r="B79" s="7" t="s">
        <v>98</v>
      </c>
      <c r="C79" s="7" t="s">
        <v>99</v>
      </c>
      <c r="D79" s="8">
        <v>1</v>
      </c>
      <c r="E79" s="6">
        <f t="shared" si="1"/>
        <v>0.0004761904761904762</v>
      </c>
    </row>
    <row r="80" spans="1:5" s="1" customFormat="1" ht="13.5" customHeight="1">
      <c r="A80" s="7" t="s">
        <v>146</v>
      </c>
      <c r="B80" s="7" t="s">
        <v>153</v>
      </c>
      <c r="C80" s="7" t="s">
        <v>176</v>
      </c>
      <c r="D80" s="8">
        <v>1</v>
      </c>
      <c r="E80" s="6">
        <f t="shared" si="1"/>
        <v>0.0004761904761904762</v>
      </c>
    </row>
    <row r="81" spans="1:5" s="1" customFormat="1" ht="13.5" customHeight="1">
      <c r="A81" s="7" t="s">
        <v>104</v>
      </c>
      <c r="B81" s="7" t="s">
        <v>191</v>
      </c>
      <c r="C81" s="7" t="s">
        <v>62</v>
      </c>
      <c r="D81" s="8">
        <v>1</v>
      </c>
      <c r="E81" s="6">
        <f t="shared" si="1"/>
        <v>0.0004761904761904762</v>
      </c>
    </row>
    <row r="82" spans="1:5" s="1" customFormat="1" ht="13.5" customHeight="1">
      <c r="A82" s="7" t="s">
        <v>141</v>
      </c>
      <c r="B82" s="7" t="s">
        <v>96</v>
      </c>
      <c r="C82" s="7" t="s">
        <v>97</v>
      </c>
      <c r="D82" s="8">
        <v>1</v>
      </c>
      <c r="E82" s="6">
        <f t="shared" si="1"/>
        <v>0.0004761904761904762</v>
      </c>
    </row>
    <row r="83" spans="1:5" s="1" customFormat="1" ht="13.5" customHeight="1">
      <c r="A83" s="7" t="s">
        <v>104</v>
      </c>
      <c r="B83" s="7" t="s">
        <v>155</v>
      </c>
      <c r="C83" s="7" t="s">
        <v>62</v>
      </c>
      <c r="D83" s="8">
        <v>1</v>
      </c>
      <c r="E83" s="6">
        <f t="shared" si="1"/>
        <v>0.0004761904761904762</v>
      </c>
    </row>
    <row r="84" spans="1:5" s="1" customFormat="1" ht="13.5" customHeight="1">
      <c r="A84" s="7" t="s">
        <v>141</v>
      </c>
      <c r="B84" s="7" t="s">
        <v>102</v>
      </c>
      <c r="C84" s="7" t="s">
        <v>103</v>
      </c>
      <c r="D84" s="8">
        <v>1</v>
      </c>
      <c r="E84" s="6">
        <f t="shared" si="1"/>
        <v>0.0004761904761904762</v>
      </c>
    </row>
    <row r="85" spans="1:5" s="1" customFormat="1" ht="13.5" customHeight="1">
      <c r="A85" s="7" t="s">
        <v>104</v>
      </c>
      <c r="B85" s="7" t="s">
        <v>184</v>
      </c>
      <c r="C85" s="7" t="s">
        <v>185</v>
      </c>
      <c r="D85" s="8">
        <v>1</v>
      </c>
      <c r="E85" s="6">
        <f t="shared" si="1"/>
        <v>0.0004761904761904762</v>
      </c>
    </row>
    <row r="86" spans="1:5" s="1" customFormat="1" ht="13.5" customHeight="1">
      <c r="A86" s="7" t="s">
        <v>146</v>
      </c>
      <c r="B86" s="7" t="s">
        <v>98</v>
      </c>
      <c r="C86" s="7" t="s">
        <v>177</v>
      </c>
      <c r="D86" s="8">
        <v>1</v>
      </c>
      <c r="E86" s="6">
        <f t="shared" si="1"/>
        <v>0.0004761904761904762</v>
      </c>
    </row>
    <row r="87" spans="1:5" s="1" customFormat="1" ht="13.5" customHeight="1">
      <c r="A87" s="7" t="s">
        <v>16</v>
      </c>
      <c r="B87" s="7" t="s">
        <v>85</v>
      </c>
      <c r="C87" s="7" t="s">
        <v>86</v>
      </c>
      <c r="D87" s="8">
        <v>1</v>
      </c>
      <c r="E87" s="6">
        <f t="shared" si="1"/>
        <v>0.0004761904761904762</v>
      </c>
    </row>
    <row r="88" spans="1:5" s="1" customFormat="1" ht="13.5" customHeight="1">
      <c r="A88" s="7" t="s">
        <v>16</v>
      </c>
      <c r="B88" s="7" t="s">
        <v>163</v>
      </c>
      <c r="C88" s="7" t="s">
        <v>164</v>
      </c>
      <c r="D88" s="8">
        <v>1</v>
      </c>
      <c r="E88" s="6">
        <f t="shared" si="1"/>
        <v>0.0004761904761904762</v>
      </c>
    </row>
    <row r="89" spans="1:5" s="1" customFormat="1" ht="13.5" customHeight="1">
      <c r="A89" s="7" t="s">
        <v>16</v>
      </c>
      <c r="B89" s="7" t="s">
        <v>87</v>
      </c>
      <c r="C89" s="7" t="s">
        <v>88</v>
      </c>
      <c r="D89" s="8">
        <v>1</v>
      </c>
      <c r="E89" s="6">
        <f t="shared" si="1"/>
        <v>0.0004761904761904762</v>
      </c>
    </row>
    <row r="90" spans="1:5" s="1" customFormat="1" ht="12.75">
      <c r="A90" s="7" t="s">
        <v>16</v>
      </c>
      <c r="B90" s="7" t="s">
        <v>178</v>
      </c>
      <c r="C90" s="7" t="s">
        <v>179</v>
      </c>
      <c r="D90" s="8">
        <v>1</v>
      </c>
      <c r="E90" s="6">
        <f t="shared" si="1"/>
        <v>0.0004761904761904762</v>
      </c>
    </row>
    <row r="91" spans="1:5" s="1" customFormat="1" ht="12.75">
      <c r="A91" s="7" t="s">
        <v>16</v>
      </c>
      <c r="B91" s="7" t="s">
        <v>90</v>
      </c>
      <c r="C91" s="7" t="s">
        <v>137</v>
      </c>
      <c r="D91" s="8">
        <v>1</v>
      </c>
      <c r="E91" s="6">
        <f t="shared" si="1"/>
        <v>0.0004761904761904762</v>
      </c>
    </row>
    <row r="92" spans="1:5" s="1" customFormat="1" ht="13.5" customHeight="1">
      <c r="A92" s="7" t="s">
        <v>16</v>
      </c>
      <c r="B92" s="7" t="s">
        <v>77</v>
      </c>
      <c r="C92" s="7" t="s">
        <v>78</v>
      </c>
      <c r="D92" s="8">
        <v>1</v>
      </c>
      <c r="E92" s="6">
        <f t="shared" si="1"/>
        <v>0.0004761904761904762</v>
      </c>
    </row>
    <row r="93" spans="1:5" s="1" customFormat="1" ht="13.5" customHeight="1">
      <c r="A93" s="7" t="s">
        <v>16</v>
      </c>
      <c r="B93" s="7" t="s">
        <v>180</v>
      </c>
      <c r="C93" s="7" t="s">
        <v>181</v>
      </c>
      <c r="D93" s="8">
        <v>1</v>
      </c>
      <c r="E93" s="6">
        <f t="shared" si="1"/>
        <v>0.0004761904761904762</v>
      </c>
    </row>
    <row r="94" spans="1:5" s="1" customFormat="1" ht="13.5" customHeight="1">
      <c r="A94" s="7" t="s">
        <v>16</v>
      </c>
      <c r="B94" s="7" t="s">
        <v>182</v>
      </c>
      <c r="C94" s="7" t="s">
        <v>183</v>
      </c>
      <c r="D94" s="8">
        <v>1</v>
      </c>
      <c r="E94" s="6">
        <f t="shared" si="1"/>
        <v>0.0004761904761904762</v>
      </c>
    </row>
    <row r="95" spans="1:5" s="1" customFormat="1" ht="13.5" customHeight="1">
      <c r="A95" s="7" t="s">
        <v>16</v>
      </c>
      <c r="B95" s="7" t="s">
        <v>159</v>
      </c>
      <c r="C95" s="7" t="s">
        <v>160</v>
      </c>
      <c r="D95" s="8">
        <v>1</v>
      </c>
      <c r="E95" s="6">
        <f t="shared" si="1"/>
        <v>0.0004761904761904762</v>
      </c>
    </row>
    <row r="96" spans="1:5" s="1" customFormat="1" ht="13.5" customHeight="1">
      <c r="A96" s="7" t="s">
        <v>16</v>
      </c>
      <c r="B96" s="7" t="s">
        <v>151</v>
      </c>
      <c r="C96" s="7" t="s">
        <v>152</v>
      </c>
      <c r="D96" s="8">
        <v>1</v>
      </c>
      <c r="E96" s="6">
        <f t="shared" si="1"/>
        <v>0.0004761904761904762</v>
      </c>
    </row>
    <row r="97" spans="1:5" s="1" customFormat="1" ht="13.5" customHeight="1">
      <c r="A97" s="7" t="s">
        <v>104</v>
      </c>
      <c r="B97" s="7" t="s">
        <v>192</v>
      </c>
      <c r="C97" s="7" t="s">
        <v>193</v>
      </c>
      <c r="D97" s="8">
        <v>1</v>
      </c>
      <c r="E97" s="6">
        <f t="shared" si="1"/>
        <v>0.0004761904761904762</v>
      </c>
    </row>
    <row r="98" spans="1:5" ht="12.75">
      <c r="A98" s="20" t="s">
        <v>16</v>
      </c>
      <c r="B98" s="21" t="s">
        <v>186</v>
      </c>
      <c r="C98" s="21" t="s">
        <v>187</v>
      </c>
      <c r="D98" s="22">
        <v>1</v>
      </c>
      <c r="E98" s="6">
        <f t="shared" si="1"/>
        <v>0.0004761904761904762</v>
      </c>
    </row>
    <row r="99" spans="1:5" ht="12.75">
      <c r="A99" s="20" t="s">
        <v>16</v>
      </c>
      <c r="B99" s="21" t="s">
        <v>60</v>
      </c>
      <c r="C99" s="21" t="s">
        <v>128</v>
      </c>
      <c r="D99" s="22">
        <v>1</v>
      </c>
      <c r="E99" s="6">
        <f t="shared" si="1"/>
        <v>0.0004761904761904762</v>
      </c>
    </row>
    <row r="100" spans="1:5" ht="12.75">
      <c r="A100" s="21" t="s">
        <v>16</v>
      </c>
      <c r="B100" s="21" t="s">
        <v>79</v>
      </c>
      <c r="C100" s="21" t="s">
        <v>25</v>
      </c>
      <c r="D100" s="21">
        <v>1</v>
      </c>
      <c r="E100" s="23">
        <f t="shared" si="1"/>
        <v>0.0004761904761904762</v>
      </c>
    </row>
    <row r="101" ht="12.75">
      <c r="A101" s="2" t="s">
        <v>194</v>
      </c>
    </row>
  </sheetData>
  <mergeCells count="4">
    <mergeCell ref="B5:E5"/>
    <mergeCell ref="A2:E2"/>
    <mergeCell ref="A4:E4"/>
    <mergeCell ref="A1:E1"/>
  </mergeCells>
  <hyperlinks>
    <hyperlink ref="A4:E4" r:id="rId1" display="http://www.aasa.dshs.wa.gov/professional/afh.htm (click on the bullet &quot;Washington Administrative Code for Adult Family Homes&quot;"/>
  </hyperlinks>
  <printOptions horizontalCentered="1"/>
  <pageMargins left="0.5" right="0.5" top="0.5" bottom="0.5" header="0.5" footer="0.5"/>
  <pageSetup horizontalDpi="600" verticalDpi="600" orientation="landscape" scale="77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DSHS/AASA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 Luthy</dc:creator>
  <cp:keywords/>
  <dc:description/>
  <cp:lastModifiedBy>luthykw</cp:lastModifiedBy>
  <cp:lastPrinted>2005-07-18T15:56:48Z</cp:lastPrinted>
  <dcterms:created xsi:type="dcterms:W3CDTF">2002-02-06T23:02:56Z</dcterms:created>
  <dcterms:modified xsi:type="dcterms:W3CDTF">2006-01-24T19:35:53Z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