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M:\Trueblood\Trueblood Reports\Monthly Court Monitor Reports\2024 Report Working Documents\2024 - 03\Appendicies\"/>
    </mc:Choice>
  </mc:AlternateContent>
  <xr:revisionPtr revIDLastSave="0" documentId="8_{FD1565DF-71BD-44DE-9AC2-0AC1F47A6D9C}" xr6:coauthVersionLast="47" xr6:coauthVersionMax="47" xr10:uidLastSave="{00000000-0000-0000-0000-000000000000}"/>
  <bookViews>
    <workbookView xWindow="-28920" yWindow="-120" windowWidth="29040" windowHeight="15840" tabRatio="697" xr2:uid="{00000000-000D-0000-FFFF-FFFF00000000}"/>
  </bookViews>
  <sheets>
    <sheet name="Inpatient Feb2024 Fines Summary" sheetId="2" r:id="rId1"/>
    <sheet name="Inpatient Feb2024 Fines Cases" sheetId="5" r:id="rId2"/>
    <sheet name="Feb2024Unduplicated CaseTotals" sheetId="6" r:id="rId3"/>
  </sheets>
  <definedNames>
    <definedName name="_xlnm._FilterDatabase" localSheetId="1" hidden="1">'Inpatient Feb2024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13" i="6" l="1"/>
  <c r="D113" i="6"/>
  <c r="D115" i="6" s="1"/>
</calcChain>
</file>

<file path=xl/sharedStrings.xml><?xml version="1.0" encoding="utf-8"?>
<sst xmlns="http://schemas.openxmlformats.org/spreadsheetml/2006/main" count="926" uniqueCount="129">
  <si>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</si>
  <si>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</si>
  <si>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</si>
  <si>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</si>
  <si>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</si>
  <si>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</si>
  <si>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</si>
  <si>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</si>
  <si>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</si>
  <si>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</si>
  <si>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</si>
  <si>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</si>
  <si>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</si>
  <si>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</si>
  <si>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</si>
  <si>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</si>
  <si>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</si>
  <si>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</si>
  <si>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</si>
  <si>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</si>
  <si>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</si>
  <si>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</si>
  <si>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</si>
  <si>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</si>
  <si>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</si>
  <si>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</si>
  <si>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</si>
  <si>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</si>
  <si>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</si>
  <si>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</si>
  <si>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</si>
  <si>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</si>
  <si>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</si>
  <si>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</si>
  <si>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</si>
  <si>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</si>
  <si>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</si>
  <si>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CASES</t>
  </si>
  <si>
    <t>Total Dollars</t>
  </si>
  <si>
    <t>TOTAL CASES:</t>
  </si>
  <si>
    <t>FINES REDUCTION</t>
  </si>
  <si>
    <t>ADJUSTED TOTALS</t>
  </si>
  <si>
    <t>Report Title: Inpatient Fines Data Summary for 2/01/2024 to 2/29/2024</t>
  </si>
  <si>
    <t>Date: 3/05/2024</t>
  </si>
  <si>
    <r>
      <t>FEBRUARY 2024 INPATIENT FINES SUMMARY</t>
    </r>
    <r>
      <rPr>
        <b/>
        <vertAlign val="superscript"/>
        <sz val="14"/>
        <color rgb="FF000000"/>
        <rFont val="Calibri"/>
        <family val="2"/>
      </rPr>
      <t>1,2,3</t>
    </r>
  </si>
  <si>
    <t>2/01/2024 -2/29/2024</t>
  </si>
  <si>
    <t>Report Title: Inpatient Fines Data Unduplicated Case Totals for 2/01/2024 to 2/29/2024</t>
  </si>
  <si>
    <t>WSH</t>
  </si>
  <si>
    <t>Felony</t>
  </si>
  <si>
    <t>Restoration</t>
  </si>
  <si>
    <t>45 Day First Felony Competency Restoration</t>
  </si>
  <si>
    <t>Clallam County Superior Court</t>
  </si>
  <si>
    <t>Clallam</t>
  </si>
  <si>
    <t>NULL</t>
  </si>
  <si>
    <t>Grays Harbor County Superior Court</t>
  </si>
  <si>
    <t>Grays Harbor</t>
  </si>
  <si>
    <t>Snohomish County Superior Court</t>
  </si>
  <si>
    <t>Snohomish</t>
  </si>
  <si>
    <t>Clark County Superior Court</t>
  </si>
  <si>
    <t>Clark</t>
  </si>
  <si>
    <t>Misdemeanor</t>
  </si>
  <si>
    <t>Misdemeanor Restoration up to 29 Days</t>
  </si>
  <si>
    <t>King County Municipal Court - Kent</t>
  </si>
  <si>
    <t>King</t>
  </si>
  <si>
    <t>King County Superior Court</t>
  </si>
  <si>
    <t>Evaluation</t>
  </si>
  <si>
    <t>15 Day Forensic Evaluation</t>
  </si>
  <si>
    <t>Island County Superior Court</t>
  </si>
  <si>
    <t>Island</t>
  </si>
  <si>
    <t>90 Day First Felony Competency Restoration</t>
  </si>
  <si>
    <t>Whatcom County Superior Court</t>
  </si>
  <si>
    <t>Whatcom</t>
  </si>
  <si>
    <t>Clallam County I District Court</t>
  </si>
  <si>
    <t>Pierce County Superior Court</t>
  </si>
  <si>
    <t>Pierce</t>
  </si>
  <si>
    <t>Skagit County Superior Court</t>
  </si>
  <si>
    <t>Skagit</t>
  </si>
  <si>
    <t>Skamania County Superior Court</t>
  </si>
  <si>
    <t>Skamania</t>
  </si>
  <si>
    <t>Pierce County Municipal Court - Puyallup</t>
  </si>
  <si>
    <t>Pierce County Municipal Court - Tacoma</t>
  </si>
  <si>
    <t>Thurston County Superior Court</t>
  </si>
  <si>
    <t>Thurston</t>
  </si>
  <si>
    <t>Snohomish County District Court- South Division, SCDC</t>
  </si>
  <si>
    <t>Cowlitz County Superior Court</t>
  </si>
  <si>
    <t>Cowlitz</t>
  </si>
  <si>
    <t>Felony C</t>
  </si>
  <si>
    <t>Lewis County Superior Court</t>
  </si>
  <si>
    <t>Lewis</t>
  </si>
  <si>
    <t>Whatcom County Municipal Court - Bellingham</t>
  </si>
  <si>
    <t>King County Municipal Court - Issaquah</t>
  </si>
  <si>
    <t>Mason County Superior Court</t>
  </si>
  <si>
    <t>Mason</t>
  </si>
  <si>
    <t>Clark County District Court</t>
  </si>
  <si>
    <t>Thurston County Municipal Court - Olympia</t>
  </si>
  <si>
    <t>King County Municipal Court - SeaTac</t>
  </si>
  <si>
    <t>Clark County Municipal Court- Camas-Washougal</t>
  </si>
  <si>
    <t>Pacific County Superior Court</t>
  </si>
  <si>
    <t>Pacific</t>
  </si>
  <si>
    <t>King County District Court- West Division- Seattle Facility</t>
  </si>
  <si>
    <t>ESH</t>
  </si>
  <si>
    <t>Benton County Superior Court</t>
  </si>
  <si>
    <t>Benton</t>
  </si>
  <si>
    <t>Franklin County Superior Court</t>
  </si>
  <si>
    <t>Franklin</t>
  </si>
  <si>
    <t>Felony B</t>
  </si>
  <si>
    <t>Chelan County Superior Court</t>
  </si>
  <si>
    <t>Chelan</t>
  </si>
  <si>
    <t>Felony A</t>
  </si>
  <si>
    <t>Spokane County Superior Court</t>
  </si>
  <si>
    <t>Spokane</t>
  </si>
  <si>
    <t>Grant County District Court</t>
  </si>
  <si>
    <t>Grant</t>
  </si>
  <si>
    <t>Grant County Superior Court</t>
  </si>
  <si>
    <t>Yakima County Superior Court</t>
  </si>
  <si>
    <t>Yakima</t>
  </si>
  <si>
    <t>180 Day Final Felony Competency Restoration</t>
  </si>
  <si>
    <t>Asotin County Superior Court</t>
  </si>
  <si>
    <t>Asotin</t>
  </si>
  <si>
    <t>Pend Oreille County Superior Court</t>
  </si>
  <si>
    <t>Pend Oreille</t>
  </si>
  <si>
    <t>Spokane County Municipal Court- Spokane</t>
  </si>
  <si>
    <t>Walla Walla County Superior Court</t>
  </si>
  <si>
    <t>Walla Walla</t>
  </si>
  <si>
    <t>Franklin County Municipal Court</t>
  </si>
  <si>
    <t>Garfield County Superior Court</t>
  </si>
  <si>
    <t>Garfield</t>
  </si>
  <si>
    <t>Benton County District Court</t>
  </si>
  <si>
    <t>90 Day Second Felony Competency Restoration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</si>
</sst>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30"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8">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8" fillId="0" borderId="0"/>
    <xf numFmtId="44" fontId="28" fillId="0" borderId="0" applyFont="0" applyFill="0" applyBorder="0" applyAlignment="0" applyProtection="0"/>
  </cellStyleXfs>
  <cellXfs count="131">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14" fontId="1" fillId="0" borderId="14" xfId="0" applyNumberFormat="1" applyFont="1" applyBorder="1" applyAlignment="1">
      <alignment horizontal="left" vertical="center"/>
    </xf>
    <xf numFmtId="14" fontId="1" fillId="0" borderId="24" xfId="0" applyNumberFormat="1" applyFont="1" applyBorder="1" applyAlignment="1">
      <alignment horizontal="left" vertical="center"/>
    </xf>
    <xf numFmtId="5" fontId="1" fillId="0" borderId="8" xfId="0" applyNumberFormat="1" applyFont="1" applyBorder="1" applyAlignment="1">
      <alignment horizontal="center" vertical="center"/>
    </xf>
    <xf numFmtId="5" fontId="1" fillId="0" borderId="28" xfId="0" applyNumberFormat="1" applyFont="1" applyBorder="1" applyAlignment="1">
      <alignment horizontal="center" vertical="center"/>
    </xf>
    <xf numFmtId="5" fontId="0" fillId="0" borderId="11" xfId="0" applyNumberFormat="1" applyBorder="1" applyAlignment="1">
      <alignment horizontal="center" vertical="center"/>
    </xf>
    <xf numFmtId="5" fontId="0" fillId="0" borderId="26" xfId="0" applyNumberFormat="1" applyBorder="1" applyAlignment="1">
      <alignment horizontal="center" vertical="center"/>
    </xf>
    <xf numFmtId="5" fontId="0" fillId="0" borderId="15" xfId="0" applyNumberFormat="1" applyBorder="1" applyAlignment="1">
      <alignment horizontal="center" vertical="center"/>
    </xf>
    <xf numFmtId="5" fontId="0" fillId="0" borderId="27" xfId="0" applyNumberFormat="1" applyBorder="1" applyAlignment="1">
      <alignment horizontal="center" vertical="center"/>
    </xf>
    <xf numFmtId="14" fontId="0" fillId="0" borderId="25" xfId="0" applyNumberFormat="1" applyBorder="1" applyAlignment="1">
      <alignment horizontal="left" vertical="center"/>
    </xf>
    <xf numFmtId="14" fontId="0" fillId="0" borderId="18" xfId="0" applyNumberFormat="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xf numFmtId="14" fontId="22" fillId="5" borderId="4" xfId="0" applyNumberFormat="1" applyFont="1" applyFill="1" applyBorder="1" applyAlignment="1">
      <alignment horizontal="center" vertical="center" wrapText="1"/>
    </xf>
    <xf numFmtId="1" fontId="8" fillId="3" borderId="31" xfId="1" applyNumberFormat="1" applyFill="1" applyBorder="1" applyAlignment="1">
      <alignment horizontal="center" vertical="center"/>
    </xf>
    <xf numFmtId="1" fontId="1" fillId="0" borderId="22" xfId="0" applyNumberFormat="1" applyFont="1" applyBorder="1" applyAlignment="1">
      <alignment horizontal="center" vertical="center"/>
    </xf>
    <xf numFmtId="0" fontId="8" fillId="3" borderId="35" xfId="1" applyFill="1" applyBorder="1" applyAlignment="1">
      <alignment horizontal="center" vertical="center"/>
    </xf>
    <xf numFmtId="6" fontId="26" fillId="0" borderId="8" xfId="0" applyNumberFormat="1" applyFont="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Border="1" applyAlignment="1">
      <alignment horizontal="center" vertical="center"/>
    </xf>
    <xf numFmtId="1" fontId="0" fillId="0" borderId="32" xfId="0" applyNumberFormat="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ill="1" applyBorder="1" applyAlignment="1">
      <alignment horizontal="center" vertical="center"/>
    </xf>
    <xf numFmtId="1" fontId="8" fillId="3" borderId="19" xfId="1" applyNumberFormat="1" applyFill="1" applyBorder="1" applyAlignment="1">
      <alignment horizontal="center" vertical="center"/>
    </xf>
    <xf numFmtId="37" fontId="1" fillId="0" borderId="22" xfId="0" applyNumberFormat="1" applyFont="1" applyBorder="1" applyAlignment="1">
      <alignment horizontal="center" vertical="center"/>
    </xf>
    <xf numFmtId="1" fontId="7" fillId="0" borderId="34" xfId="0" applyNumberFormat="1" applyFont="1" applyBorder="1" applyAlignment="1">
      <alignment horizontal="center" vertical="center"/>
    </xf>
    <xf numFmtId="37" fontId="1" fillId="0" borderId="21" xfId="0" applyNumberFormat="1" applyFont="1" applyBorder="1" applyAlignment="1">
      <alignment horizontal="center" vertical="center"/>
    </xf>
    <xf numFmtId="164" fontId="7" fillId="0" borderId="16" xfId="0" applyNumberFormat="1" applyFont="1" applyBorder="1" applyAlignment="1">
      <alignment horizontal="center" vertical="center"/>
    </xf>
    <xf numFmtId="164" fontId="7" fillId="0" borderId="29" xfId="0" applyNumberFormat="1" applyFont="1" applyBorder="1" applyAlignment="1">
      <alignment horizontal="center" vertical="center"/>
    </xf>
    <xf numFmtId="3" fontId="7" fillId="0" borderId="36" xfId="0" applyNumberFormat="1" applyFont="1" applyBorder="1" applyAlignment="1">
      <alignment horizontal="center" vertical="center"/>
    </xf>
    <xf numFmtId="3" fontId="7" fillId="0" borderId="37" xfId="0" applyNumberFormat="1" applyFont="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Border="1" applyAlignment="1">
      <alignment horizontal="center" vertical="center"/>
    </xf>
    <xf numFmtId="3" fontId="0" fillId="0" borderId="32" xfId="0" applyNumberFormat="1" applyBorder="1" applyAlignment="1">
      <alignment horizontal="center" vertical="center"/>
    </xf>
    <xf numFmtId="1" fontId="9" fillId="0" borderId="0" xfId="0" applyNumberFormat="1" applyFont="1"/>
    <xf numFmtId="1" fontId="0" fillId="6" borderId="37" xfId="0" applyNumberFormat="1" applyFill="1" applyBorder="1" applyAlignment="1">
      <alignment horizontal="center" vertical="center"/>
    </xf>
    <xf numFmtId="1" fontId="0" fillId="6" borderId="33" xfId="0" applyNumberFormat="1" applyFill="1" applyBorder="1" applyAlignment="1">
      <alignment horizontal="center" vertical="center"/>
    </xf>
    <xf numFmtId="1" fontId="0" fillId="6" borderId="36" xfId="0" applyNumberFormat="1" applyFill="1" applyBorder="1" applyAlignment="1">
      <alignment horizontal="center" vertical="center"/>
    </xf>
    <xf numFmtId="3" fontId="7" fillId="0" borderId="7" xfId="0" applyNumberFormat="1" applyFont="1" applyBorder="1" applyAlignment="1">
      <alignment horizontal="center" vertical="center"/>
    </xf>
    <xf numFmtId="164" fontId="0" fillId="0" borderId="0" xfId="0" applyNumberFormat="1"/>
    <xf numFmtId="164" fontId="7" fillId="0" borderId="8" xfId="0" applyNumberFormat="1" applyFont="1" applyBorder="1" applyAlignment="1">
      <alignment horizontal="center" vertical="center"/>
    </xf>
    <xf numFmtId="164" fontId="7" fillId="0" borderId="39" xfId="0" applyNumberFormat="1" applyFont="1" applyBorder="1" applyAlignment="1">
      <alignment horizontal="center" vertical="center"/>
    </xf>
    <xf numFmtId="164" fontId="7" fillId="0" borderId="15" xfId="0" applyNumberFormat="1" applyFont="1" applyBorder="1" applyAlignment="1">
      <alignment horizontal="center" vertical="center"/>
    </xf>
    <xf numFmtId="164" fontId="7" fillId="0" borderId="11" xfId="0" applyNumberFormat="1" applyFont="1" applyBorder="1" applyAlignment="1">
      <alignment horizontal="center" vertical="center"/>
    </xf>
    <xf numFmtId="6" fontId="11" fillId="0" borderId="15" xfId="0" applyNumberFormat="1" applyFont="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0" xfId="0" applyFill="1" applyBorder="1" applyAlignment="1">
      <alignment horizontal="center" vertical="center"/>
    </xf>
    <xf numFmtId="0" fontId="0" fillId="2" borderId="41" xfId="0" applyFill="1" applyBorder="1" applyAlignment="1">
      <alignment horizontal="center" vertical="center" wrapText="1"/>
    </xf>
    <xf numFmtId="0" fontId="0" fillId="2" borderId="41" xfId="0" applyFill="1" applyBorder="1" applyAlignment="1">
      <alignment horizontal="center" vertical="center"/>
    </xf>
    <xf numFmtId="14" fontId="0" fillId="2" borderId="41" xfId="0" applyNumberFormat="1" applyFill="1" applyBorder="1" applyAlignment="1">
      <alignment horizontal="center" vertical="center" wrapText="1"/>
    </xf>
    <xf numFmtId="14" fontId="2" fillId="2" borderId="41" xfId="0" applyNumberFormat="1" applyFont="1" applyFill="1" applyBorder="1" applyAlignment="1">
      <alignment horizontal="center" vertical="center" wrapText="1"/>
    </xf>
    <xf numFmtId="1" fontId="0" fillId="2" borderId="41" xfId="0" applyNumberFormat="1" applyFill="1" applyBorder="1" applyAlignment="1">
      <alignment horizontal="center" vertical="center" wrapText="1"/>
    </xf>
    <xf numFmtId="164" fontId="0" fillId="2" borderId="41"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0" fontId="0" fillId="0" borderId="43" xfId="0" applyBorder="1"/>
    <xf numFmtId="0" fontId="0" fillId="0" borderId="44" xfId="0" applyBorder="1"/>
    <xf numFmtId="165" fontId="0" fillId="0" borderId="0" xfId="2" applyNumberFormat="1" applyFont="1" applyAlignment="1">
      <alignment horizontal="center"/>
    </xf>
    <xf numFmtId="0" fontId="1" fillId="7" borderId="45" xfId="0" applyFont="1" applyFill="1" applyBorder="1" applyAlignment="1">
      <alignment horizontal="center" vertical="top" wrapText="1"/>
    </xf>
    <xf numFmtId="0" fontId="1" fillId="7" borderId="46" xfId="0" applyFont="1" applyFill="1" applyBorder="1" applyAlignment="1">
      <alignment horizontal="center" vertical="top" wrapText="1"/>
    </xf>
    <xf numFmtId="165" fontId="1" fillId="7" borderId="47" xfId="2" applyNumberFormat="1" applyFont="1" applyFill="1" applyBorder="1" applyAlignment="1">
      <alignment horizontal="center" vertical="top" wrapText="1"/>
    </xf>
    <xf numFmtId="0" fontId="0" fillId="0" borderId="48" xfId="0" applyBorder="1" applyAlignment="1">
      <alignment horizontal="center"/>
    </xf>
    <xf numFmtId="0" fontId="0" fillId="0" borderId="49" xfId="0" applyBorder="1"/>
    <xf numFmtId="164" fontId="0" fillId="0" borderId="11" xfId="2" applyNumberFormat="1" applyFont="1" applyBorder="1" applyAlignment="1">
      <alignment horizontal="center"/>
    </xf>
    <xf numFmtId="0" fontId="0" fillId="0" borderId="50" xfId="0" applyBorder="1" applyAlignment="1">
      <alignment horizontal="center"/>
    </xf>
    <xf numFmtId="164" fontId="0" fillId="0" borderId="51" xfId="2" applyNumberFormat="1" applyFont="1" applyBorder="1" applyAlignment="1">
      <alignment horizontal="center"/>
    </xf>
    <xf numFmtId="0" fontId="0" fillId="0" borderId="52" xfId="0" applyBorder="1" applyAlignment="1">
      <alignment horizontal="center"/>
    </xf>
    <xf numFmtId="164" fontId="0" fillId="0" borderId="53" xfId="2" applyNumberFormat="1" applyFont="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9" fillId="8" borderId="8" xfId="0" applyNumberFormat="1" applyFont="1" applyFill="1" applyBorder="1" applyAlignment="1">
      <alignment horizontal="center"/>
    </xf>
    <xf numFmtId="5" fontId="29" fillId="8" borderId="8" xfId="0" applyNumberFormat="1" applyFont="1" applyFill="1" applyBorder="1" applyAlignment="1">
      <alignment horizontal="center"/>
    </xf>
    <xf numFmtId="0" fontId="0" fillId="0" borderId="43" xfId="0" applyBorder="1" applyAlignment="1">
      <alignment horizontal="center"/>
    </xf>
    <xf numFmtId="14" fontId="0" fillId="0" borderId="43" xfId="0" applyNumberFormat="1" applyBorder="1" applyAlignment="1">
      <alignment horizontal="center"/>
    </xf>
    <xf numFmtId="1" fontId="0" fillId="0" borderId="43" xfId="0" applyNumberFormat="1" applyBorder="1" applyAlignment="1">
      <alignment horizontal="center"/>
    </xf>
    <xf numFmtId="164" fontId="0" fillId="0" borderId="43" xfId="0" applyNumberFormat="1" applyBorder="1" applyAlignment="1">
      <alignment horizontal="center"/>
    </xf>
    <xf numFmtId="0" fontId="0" fillId="0" borderId="57" xfId="0" applyBorder="1" applyAlignment="1">
      <alignment horizontal="center"/>
    </xf>
    <xf numFmtId="0" fontId="0" fillId="0" borderId="57" xfId="0" applyBorder="1"/>
    <xf numFmtId="14" fontId="0" fillId="0" borderId="57" xfId="0" applyNumberFormat="1" applyBorder="1" applyAlignment="1">
      <alignment horizontal="center"/>
    </xf>
    <xf numFmtId="1" fontId="0" fillId="0" borderId="57" xfId="0" applyNumberFormat="1" applyBorder="1" applyAlignment="1">
      <alignment horizontal="center"/>
    </xf>
    <xf numFmtId="164" fontId="0" fillId="0" borderId="57" xfId="0" applyNumberFormat="1" applyBorder="1" applyAlignment="1">
      <alignment horizontal="center"/>
    </xf>
    <xf numFmtId="0" fontId="0" fillId="0" borderId="44" xfId="0" applyBorder="1" applyAlignment="1">
      <alignment horizontal="center"/>
    </xf>
    <xf numFmtId="14" fontId="0" fillId="0" borderId="44" xfId="0" applyNumberFormat="1" applyBorder="1" applyAlignment="1">
      <alignment horizontal="center"/>
    </xf>
    <xf numFmtId="1" fontId="0" fillId="0" borderId="44" xfId="0" applyNumberFormat="1" applyBorder="1" applyAlignment="1">
      <alignment horizontal="center"/>
    </xf>
    <xf numFmtId="164" fontId="0" fillId="0" borderId="44" xfId="0" applyNumberFormat="1" applyBorder="1" applyAlignment="1">
      <alignment horizont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ill="1" applyBorder="1" applyAlignment="1">
      <alignment horizontal="center" vertical="center"/>
    </xf>
    <xf numFmtId="0" fontId="5" fillId="0" borderId="2" xfId="0" applyFont="1" applyBorder="1"/>
    <xf numFmtId="0" fontId="0" fillId="3" borderId="17" xfId="0" applyFill="1" applyBorder="1" applyAlignment="1">
      <alignment horizontal="center" vertical="center"/>
    </xf>
    <xf numFmtId="0" fontId="5" fillId="0" borderId="17" xfId="0" applyFont="1" applyBorder="1"/>
    <xf numFmtId="14" fontId="1" fillId="8" borderId="54" xfId="0" applyNumberFormat="1" applyFont="1" applyFill="1" applyBorder="1" applyAlignment="1">
      <alignment horizontal="left" vertical="center"/>
    </xf>
    <xf numFmtId="14" fontId="1" fillId="8" borderId="55" xfId="0" applyNumberFormat="1" applyFont="1" applyFill="1" applyBorder="1" applyAlignment="1">
      <alignment horizontal="left" vertical="center"/>
    </xf>
    <xf numFmtId="14" fontId="1" fillId="8" borderId="7" xfId="0" applyNumberFormat="1" applyFont="1" applyFill="1" applyBorder="1" applyAlignment="1">
      <alignment horizontal="left" vertical="center"/>
    </xf>
    <xf numFmtId="14" fontId="1" fillId="8" borderId="56" xfId="0" applyNumberFormat="1" applyFont="1" applyFill="1" applyBorder="1" applyAlignment="1">
      <alignment horizontal="left" vertical="center"/>
    </xf>
  </cellXfs>
  <cellStyles count="3">
    <cellStyle name="Currency 2" xfId="2" xr:uid="{96EAA9DA-AC00-48B1-A49C-05FC7F8BB8C7}"/>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8"/>
  <sheetViews>
    <sheetView tabSelected="1" zoomScaleNormal="100" workbookViewId="0">
      <selection activeCell="C15" sqref="C15"/>
    </sheetView>
  </sheetViews>
  <sheetFormatPr defaultRowHeight="14.5" x14ac:dyDescent="0.35"/>
  <cols>
    <col min="1" max="1" width="3.7265625" customWidth="1"/>
    <col min="2" max="2" width="31.7265625" customWidth="1"/>
    <col min="3" max="3" width="14.26953125" style="63" customWidth="1"/>
    <col min="4" max="12" width="14.26953125" customWidth="1"/>
    <col min="13" max="13" width="11.54296875" bestFit="1" customWidth="1"/>
    <col min="14" max="14" width="13.1796875" customWidth="1"/>
    <col min="15" max="15" width="10.1796875" bestFit="1" customWidth="1"/>
  </cols>
  <sheetData>
    <row r="1" spans="2:26" x14ac:dyDescent="0.35">
      <c r="B1" s="1" t="s">
        <v>42</v>
      </c>
      <c r="C1" s="60"/>
      <c r="D1" s="1"/>
      <c r="E1" s="2"/>
      <c r="F1" s="1"/>
      <c r="G1" s="2"/>
      <c r="H1" s="1"/>
      <c r="I1" s="1"/>
      <c r="J1" s="1"/>
      <c r="K1" s="1"/>
      <c r="L1" s="1"/>
    </row>
    <row r="2" spans="2:26" ht="15" thickBot="1" x14ac:dyDescent="0.4">
      <c r="C2" s="61"/>
      <c r="E2" s="4"/>
      <c r="G2" s="4"/>
    </row>
    <row r="3" spans="2:26" ht="27.75" customHeight="1" thickBot="1" x14ac:dyDescent="0.4">
      <c r="B3" s="109" t="s">
        <v>44</v>
      </c>
      <c r="C3" s="110"/>
      <c r="D3" s="110"/>
      <c r="E3" s="110"/>
      <c r="F3" s="110"/>
      <c r="G3" s="110"/>
      <c r="H3" s="110"/>
      <c r="I3" s="110"/>
      <c r="J3" s="110"/>
      <c r="K3" s="110"/>
      <c r="L3" s="111"/>
    </row>
    <row r="4" spans="2:26" ht="15" thickBot="1" x14ac:dyDescent="0.4">
      <c r="B4" s="113" t="s">
        <v>7</v>
      </c>
      <c r="C4" s="115" t="s">
        <v>0</v>
      </c>
      <c r="D4" s="116"/>
      <c r="E4" s="116"/>
      <c r="F4" s="117"/>
      <c r="G4" s="118" t="s">
        <v>1</v>
      </c>
      <c r="H4" s="116"/>
      <c r="I4" s="116"/>
      <c r="J4" s="116"/>
      <c r="K4" s="119" t="s">
        <v>2</v>
      </c>
      <c r="L4" s="120"/>
    </row>
    <row r="5" spans="2:26" ht="15" thickBot="1" x14ac:dyDescent="0.4">
      <c r="B5" s="114"/>
      <c r="C5" s="123" t="s">
        <v>3</v>
      </c>
      <c r="D5" s="124"/>
      <c r="E5" s="125" t="s">
        <v>4</v>
      </c>
      <c r="F5" s="126"/>
      <c r="G5" s="123" t="s">
        <v>3</v>
      </c>
      <c r="H5" s="124"/>
      <c r="I5" s="125" t="s">
        <v>4</v>
      </c>
      <c r="J5" s="126"/>
      <c r="K5" s="121"/>
      <c r="L5" s="122"/>
    </row>
    <row r="6" spans="2:26" ht="17" thickBot="1" x14ac:dyDescent="0.4">
      <c r="B6" s="114"/>
      <c r="C6" s="27" t="s">
        <v>26</v>
      </c>
      <c r="D6" s="29" t="s">
        <v>5</v>
      </c>
      <c r="E6" s="36" t="s">
        <v>26</v>
      </c>
      <c r="F6" s="35" t="s">
        <v>5</v>
      </c>
      <c r="G6" s="27" t="s">
        <v>26</v>
      </c>
      <c r="H6" s="29" t="s">
        <v>5</v>
      </c>
      <c r="I6" s="36" t="s">
        <v>26</v>
      </c>
      <c r="J6" s="29" t="s">
        <v>5</v>
      </c>
      <c r="K6" s="27" t="s">
        <v>26</v>
      </c>
      <c r="L6" s="29" t="s">
        <v>5</v>
      </c>
    </row>
    <row r="7" spans="2:26" ht="15.5" x14ac:dyDescent="0.35">
      <c r="B7" s="21" t="s">
        <v>29</v>
      </c>
      <c r="C7" s="50">
        <v>25</v>
      </c>
      <c r="D7" s="17">
        <v>12500</v>
      </c>
      <c r="E7" s="33">
        <v>193</v>
      </c>
      <c r="F7" s="18">
        <v>96500</v>
      </c>
      <c r="G7" s="50">
        <v>3</v>
      </c>
      <c r="H7" s="17">
        <v>3000</v>
      </c>
      <c r="I7" s="46">
        <v>37</v>
      </c>
      <c r="J7" s="17">
        <v>37000</v>
      </c>
      <c r="K7" s="42">
        <v>258</v>
      </c>
      <c r="L7" s="56">
        <v>149000</v>
      </c>
      <c r="N7" s="5"/>
      <c r="O7" s="5"/>
      <c r="P7" s="5"/>
      <c r="Q7" s="5"/>
      <c r="R7" s="5"/>
      <c r="S7" s="5"/>
      <c r="T7" s="5"/>
      <c r="U7" s="5"/>
      <c r="V7" s="5"/>
      <c r="W7" s="5"/>
      <c r="X7" s="5"/>
      <c r="Y7" s="5"/>
      <c r="Z7" s="5"/>
    </row>
    <row r="8" spans="2:26" ht="16" thickBot="1" x14ac:dyDescent="0.4">
      <c r="B8" s="22" t="s">
        <v>30</v>
      </c>
      <c r="C8" s="48">
        <v>2</v>
      </c>
      <c r="D8" s="19">
        <v>1000</v>
      </c>
      <c r="E8" s="49">
        <v>81</v>
      </c>
      <c r="F8" s="20">
        <v>40500</v>
      </c>
      <c r="G8" s="48">
        <v>0</v>
      </c>
      <c r="H8" s="19">
        <v>0</v>
      </c>
      <c r="I8" s="49">
        <v>213</v>
      </c>
      <c r="J8" s="19">
        <v>213000</v>
      </c>
      <c r="K8" s="43">
        <v>296</v>
      </c>
      <c r="L8" s="55">
        <v>254500</v>
      </c>
      <c r="N8" s="47"/>
      <c r="O8" s="5"/>
      <c r="P8" s="5"/>
      <c r="Q8" s="5"/>
      <c r="R8" s="5"/>
      <c r="S8" s="5"/>
      <c r="T8" s="5"/>
      <c r="U8" s="5"/>
      <c r="V8" s="5"/>
      <c r="W8" s="5"/>
      <c r="X8" s="5"/>
      <c r="Y8" s="5"/>
      <c r="Z8" s="5"/>
    </row>
    <row r="9" spans="2:26" ht="15" thickBot="1" x14ac:dyDescent="0.4">
      <c r="B9" s="14" t="s">
        <v>6</v>
      </c>
      <c r="C9" s="39">
        <v>27</v>
      </c>
      <c r="D9" s="15">
        <v>13500</v>
      </c>
      <c r="E9" s="37">
        <v>274</v>
      </c>
      <c r="F9" s="16">
        <v>137000</v>
      </c>
      <c r="G9" s="39">
        <v>3</v>
      </c>
      <c r="H9" s="15">
        <v>3000</v>
      </c>
      <c r="I9" s="37">
        <v>250</v>
      </c>
      <c r="J9" s="15">
        <v>250000</v>
      </c>
      <c r="K9" s="44">
        <v>554</v>
      </c>
      <c r="L9" s="55">
        <v>403500</v>
      </c>
      <c r="N9" s="6"/>
      <c r="P9" s="6"/>
    </row>
    <row r="10" spans="2:26" ht="17" thickBot="1" x14ac:dyDescent="0.4">
      <c r="B10" s="14" t="s">
        <v>27</v>
      </c>
      <c r="C10" s="31"/>
      <c r="D10" s="23"/>
      <c r="E10" s="34"/>
      <c r="F10" s="24"/>
      <c r="G10" s="31"/>
      <c r="H10" s="23"/>
      <c r="I10" s="28">
        <v>696</v>
      </c>
      <c r="J10" s="30">
        <v>-696000</v>
      </c>
      <c r="K10" s="45">
        <v>696</v>
      </c>
      <c r="L10" s="57">
        <v>-696000</v>
      </c>
    </row>
    <row r="11" spans="2:26" ht="17" thickBot="1" x14ac:dyDescent="0.4">
      <c r="B11" s="13" t="s">
        <v>28</v>
      </c>
      <c r="C11" s="32">
        <v>27</v>
      </c>
      <c r="D11" s="40">
        <v>13500</v>
      </c>
      <c r="E11" s="38">
        <v>274</v>
      </c>
      <c r="F11" s="41">
        <v>137000</v>
      </c>
      <c r="G11" s="32">
        <v>3</v>
      </c>
      <c r="H11" s="40">
        <v>3000</v>
      </c>
      <c r="I11" s="51">
        <v>-446</v>
      </c>
      <c r="J11" s="53">
        <v>-446000</v>
      </c>
      <c r="K11" s="44">
        <v>-142</v>
      </c>
      <c r="L11" s="54">
        <v>-292500</v>
      </c>
      <c r="O11" s="52"/>
    </row>
    <row r="12" spans="2:26" ht="15" customHeight="1" x14ac:dyDescent="0.35">
      <c r="B12" s="112" t="s">
        <v>36</v>
      </c>
      <c r="C12" s="112"/>
      <c r="D12" s="112"/>
      <c r="E12" s="112"/>
      <c r="F12" s="112"/>
      <c r="G12" s="112"/>
      <c r="H12" s="112"/>
      <c r="I12" s="112"/>
      <c r="J12" s="112"/>
      <c r="K12" s="112"/>
      <c r="L12" s="112"/>
      <c r="M12" s="5"/>
    </row>
    <row r="13" spans="2:26" ht="162.75" customHeight="1" x14ac:dyDescent="0.35">
      <c r="B13" s="112"/>
      <c r="C13" s="112"/>
      <c r="D13" s="112"/>
      <c r="E13" s="112"/>
      <c r="F13" s="112"/>
      <c r="G13" s="112"/>
      <c r="H13" s="112"/>
      <c r="I13" s="112"/>
      <c r="J13" s="112"/>
      <c r="K13" s="112"/>
      <c r="L13" s="112"/>
      <c r="O13" s="25"/>
    </row>
    <row r="16" spans="2:26" x14ac:dyDescent="0.35">
      <c r="B16" s="65" t="s">
        <v>35</v>
      </c>
      <c r="C16" s="62"/>
      <c r="D16" s="3"/>
      <c r="E16" s="3"/>
    </row>
    <row r="17" spans="2:5" x14ac:dyDescent="0.35">
      <c r="B17" s="65" t="s">
        <v>43</v>
      </c>
      <c r="C17" s="62"/>
      <c r="D17" s="3"/>
      <c r="E17" s="3"/>
    </row>
    <row r="18" spans="2:5" s="3" customFormat="1" ht="13" x14ac:dyDescent="0.3">
      <c r="B18" s="65" t="s">
        <v>31</v>
      </c>
      <c r="C18" s="62"/>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1"/>
  <sheetViews>
    <sheetView workbookViewId="0">
      <pane xSplit="2" ySplit="2" topLeftCell="C3" activePane="bottomRight" state="frozen"/>
      <selection pane="topRight" activeCell="F1" sqref="F1"/>
      <selection pane="bottomLeft" activeCell="A3" sqref="A3"/>
      <selection pane="bottomRight" activeCell="A3" sqref="A3"/>
    </sheetView>
  </sheetViews>
  <sheetFormatPr defaultRowHeight="14.5" x14ac:dyDescent="0.35"/>
  <cols>
    <col min="1" max="1" width="10.7265625" style="4" customWidth="1"/>
    <col min="2" max="2" width="16.81640625" style="4" customWidth="1"/>
    <col min="3" max="3" width="20.1796875" style="4" customWidth="1"/>
    <col min="4" max="4" width="14.1796875" customWidth="1"/>
    <col min="5" max="5" width="44.54296875" customWidth="1"/>
    <col min="6" max="6" width="32.1796875" bestFit="1" customWidth="1"/>
    <col min="7" max="7" width="16.26953125" customWidth="1"/>
    <col min="8" max="13" width="13.26953125" style="59" customWidth="1"/>
    <col min="14" max="14" width="15" style="59" customWidth="1"/>
    <col min="15" max="15" width="12.54296875" style="70" customWidth="1"/>
    <col min="16" max="16" width="12.54296875" style="67" customWidth="1"/>
    <col min="17" max="17" width="12.54296875" style="70" customWidth="1"/>
    <col min="18" max="18" width="12.54296875" style="67" customWidth="1"/>
    <col min="19" max="19" width="12.1796875" style="67" customWidth="1"/>
    <col min="20" max="20" width="11.453125" customWidth="1"/>
  </cols>
  <sheetData>
    <row r="1" spans="1:19" ht="29.5" thickBot="1" x14ac:dyDescent="0.4">
      <c r="A1" s="7"/>
      <c r="B1" s="9"/>
      <c r="C1" s="8"/>
      <c r="D1" s="8"/>
      <c r="E1" s="8"/>
      <c r="F1" s="8"/>
      <c r="G1" s="12"/>
      <c r="H1" s="10"/>
      <c r="I1" s="58"/>
      <c r="J1" s="58"/>
      <c r="K1" s="58"/>
      <c r="L1" s="64" t="s">
        <v>19</v>
      </c>
      <c r="M1" s="11" t="s">
        <v>45</v>
      </c>
      <c r="N1" s="26" t="s">
        <v>8</v>
      </c>
      <c r="O1" s="69" t="s">
        <v>8</v>
      </c>
      <c r="P1" s="66"/>
      <c r="Q1" s="69" t="s">
        <v>8</v>
      </c>
      <c r="R1" s="66"/>
      <c r="S1" s="68"/>
    </row>
    <row r="2" spans="1:19" ht="43.5" x14ac:dyDescent="0.35">
      <c r="A2" s="71" t="s">
        <v>9</v>
      </c>
      <c r="B2" s="72" t="s">
        <v>25</v>
      </c>
      <c r="C2" s="73" t="s">
        <v>10</v>
      </c>
      <c r="D2" s="72" t="s">
        <v>22</v>
      </c>
      <c r="E2" s="72" t="s">
        <v>12</v>
      </c>
      <c r="F2" s="73" t="s">
        <v>11</v>
      </c>
      <c r="G2" s="72" t="s">
        <v>17</v>
      </c>
      <c r="H2" s="74" t="s">
        <v>13</v>
      </c>
      <c r="I2" s="74" t="s">
        <v>14</v>
      </c>
      <c r="J2" s="74" t="s">
        <v>32</v>
      </c>
      <c r="K2" s="74" t="s">
        <v>33</v>
      </c>
      <c r="L2" s="74" t="s">
        <v>15</v>
      </c>
      <c r="M2" s="74" t="s">
        <v>16</v>
      </c>
      <c r="N2" s="75" t="s">
        <v>34</v>
      </c>
      <c r="O2" s="76" t="s">
        <v>20</v>
      </c>
      <c r="P2" s="77" t="s">
        <v>23</v>
      </c>
      <c r="Q2" s="76" t="s">
        <v>21</v>
      </c>
      <c r="R2" s="77" t="s">
        <v>24</v>
      </c>
      <c r="S2" s="78" t="s">
        <v>18</v>
      </c>
    </row>
    <row r="3" spans="1:19" x14ac:dyDescent="0.35">
      <c r="A3" s="96" t="s">
        <v>47</v>
      </c>
      <c r="B3" s="96">
        <v>59490</v>
      </c>
      <c r="C3" s="96" t="s">
        <v>48</v>
      </c>
      <c r="D3" s="79" t="s">
        <v>49</v>
      </c>
      <c r="E3" s="79" t="s">
        <v>50</v>
      </c>
      <c r="F3" s="79" t="s">
        <v>51</v>
      </c>
      <c r="G3" s="79" t="s">
        <v>52</v>
      </c>
      <c r="H3" s="97">
        <v>45268</v>
      </c>
      <c r="I3" s="97">
        <v>45268</v>
      </c>
      <c r="J3" s="97">
        <v>45268</v>
      </c>
      <c r="K3" s="97">
        <v>45343</v>
      </c>
      <c r="L3" s="97">
        <v>45268</v>
      </c>
      <c r="M3" s="97">
        <v>45275</v>
      </c>
      <c r="N3" s="97">
        <v>45343</v>
      </c>
      <c r="O3" s="98">
        <v>0</v>
      </c>
      <c r="P3" s="99" t="s">
        <v>53</v>
      </c>
      <c r="Q3" s="98">
        <v>20</v>
      </c>
      <c r="R3" s="99">
        <v>20000</v>
      </c>
      <c r="S3" s="99">
        <v>20000</v>
      </c>
    </row>
    <row r="4" spans="1:19" x14ac:dyDescent="0.35">
      <c r="A4" s="96" t="s">
        <v>47</v>
      </c>
      <c r="B4" s="96">
        <v>60409</v>
      </c>
      <c r="C4" s="96" t="s">
        <v>48</v>
      </c>
      <c r="D4" s="79" t="s">
        <v>49</v>
      </c>
      <c r="E4" s="79" t="s">
        <v>50</v>
      </c>
      <c r="F4" s="79" t="s">
        <v>54</v>
      </c>
      <c r="G4" s="79" t="s">
        <v>55</v>
      </c>
      <c r="H4" s="97">
        <v>45293</v>
      </c>
      <c r="I4" s="97">
        <v>45293</v>
      </c>
      <c r="J4" s="97">
        <v>45293</v>
      </c>
      <c r="K4" s="97">
        <v>45324</v>
      </c>
      <c r="L4" s="97">
        <v>45293</v>
      </c>
      <c r="M4" s="97">
        <v>45300</v>
      </c>
      <c r="N4" s="97">
        <v>45324</v>
      </c>
      <c r="O4" s="98">
        <v>0</v>
      </c>
      <c r="P4" s="99" t="s">
        <v>53</v>
      </c>
      <c r="Q4" s="98">
        <v>1</v>
      </c>
      <c r="R4" s="99">
        <v>1000</v>
      </c>
      <c r="S4" s="99">
        <v>1000</v>
      </c>
    </row>
    <row r="5" spans="1:19" x14ac:dyDescent="0.35">
      <c r="A5" s="96" t="s">
        <v>47</v>
      </c>
      <c r="B5" s="96">
        <v>60526</v>
      </c>
      <c r="C5" s="96" t="s">
        <v>48</v>
      </c>
      <c r="D5" s="79" t="s">
        <v>49</v>
      </c>
      <c r="E5" s="79" t="s">
        <v>50</v>
      </c>
      <c r="F5" s="79" t="s">
        <v>56</v>
      </c>
      <c r="G5" s="79" t="s">
        <v>57</v>
      </c>
      <c r="H5" s="97">
        <v>45294</v>
      </c>
      <c r="I5" s="97">
        <v>45294</v>
      </c>
      <c r="J5" s="97">
        <v>45294</v>
      </c>
      <c r="K5" s="97">
        <v>45324</v>
      </c>
      <c r="L5" s="97">
        <v>45294</v>
      </c>
      <c r="M5" s="97">
        <v>45301</v>
      </c>
      <c r="N5" s="97">
        <v>45324</v>
      </c>
      <c r="O5" s="98">
        <v>0</v>
      </c>
      <c r="P5" s="99" t="s">
        <v>53</v>
      </c>
      <c r="Q5" s="98">
        <v>1</v>
      </c>
      <c r="R5" s="99">
        <v>1000</v>
      </c>
      <c r="S5" s="99">
        <v>1000</v>
      </c>
    </row>
    <row r="6" spans="1:19" x14ac:dyDescent="0.35">
      <c r="A6" s="96" t="s">
        <v>47</v>
      </c>
      <c r="B6" s="96">
        <v>61055</v>
      </c>
      <c r="C6" s="96" t="s">
        <v>48</v>
      </c>
      <c r="D6" s="79" t="s">
        <v>49</v>
      </c>
      <c r="E6" s="79" t="s">
        <v>50</v>
      </c>
      <c r="F6" s="79" t="s">
        <v>58</v>
      </c>
      <c r="G6" s="79" t="s">
        <v>59</v>
      </c>
      <c r="H6" s="97">
        <v>45315</v>
      </c>
      <c r="I6" s="97">
        <v>45315</v>
      </c>
      <c r="J6" s="97">
        <v>45315</v>
      </c>
      <c r="K6" s="97">
        <v>45324</v>
      </c>
      <c r="L6" s="97">
        <v>45315</v>
      </c>
      <c r="M6" s="97">
        <v>45322</v>
      </c>
      <c r="N6" s="97">
        <v>45324</v>
      </c>
      <c r="O6" s="98">
        <v>1</v>
      </c>
      <c r="P6" s="99">
        <v>500</v>
      </c>
      <c r="Q6" s="98">
        <v>0</v>
      </c>
      <c r="R6" s="99" t="s">
        <v>53</v>
      </c>
      <c r="S6" s="99">
        <v>500</v>
      </c>
    </row>
    <row r="7" spans="1:19" x14ac:dyDescent="0.35">
      <c r="A7" s="96" t="s">
        <v>47</v>
      </c>
      <c r="B7" s="96">
        <v>61059</v>
      </c>
      <c r="C7" s="96" t="s">
        <v>60</v>
      </c>
      <c r="D7" s="79" t="s">
        <v>49</v>
      </c>
      <c r="E7" s="79" t="s">
        <v>61</v>
      </c>
      <c r="F7" s="79" t="s">
        <v>62</v>
      </c>
      <c r="G7" s="79" t="s">
        <v>63</v>
      </c>
      <c r="H7" s="97">
        <v>45301</v>
      </c>
      <c r="I7" s="97">
        <v>45301</v>
      </c>
      <c r="J7" s="97">
        <v>45301</v>
      </c>
      <c r="K7" s="97">
        <v>45324</v>
      </c>
      <c r="L7" s="97">
        <v>45301</v>
      </c>
      <c r="M7" s="97">
        <v>45308</v>
      </c>
      <c r="N7" s="97">
        <v>45324</v>
      </c>
      <c r="O7" s="98">
        <v>0</v>
      </c>
      <c r="P7" s="99" t="s">
        <v>53</v>
      </c>
      <c r="Q7" s="98">
        <v>1</v>
      </c>
      <c r="R7" s="99">
        <v>1000</v>
      </c>
      <c r="S7" s="99">
        <v>1000</v>
      </c>
    </row>
    <row r="8" spans="1:19" x14ac:dyDescent="0.35">
      <c r="A8" s="96" t="s">
        <v>47</v>
      </c>
      <c r="B8" s="96">
        <v>61088</v>
      </c>
      <c r="C8" s="96" t="s">
        <v>48</v>
      </c>
      <c r="D8" s="79" t="s">
        <v>49</v>
      </c>
      <c r="E8" s="79" t="s">
        <v>50</v>
      </c>
      <c r="F8" s="79" t="s">
        <v>64</v>
      </c>
      <c r="G8" s="79" t="s">
        <v>63</v>
      </c>
      <c r="H8" s="97">
        <v>45316</v>
      </c>
      <c r="I8" s="97">
        <v>45316</v>
      </c>
      <c r="J8" s="97">
        <v>45316</v>
      </c>
      <c r="K8" s="97">
        <v>45327</v>
      </c>
      <c r="L8" s="97">
        <v>45316</v>
      </c>
      <c r="M8" s="97">
        <v>45323</v>
      </c>
      <c r="N8" s="97">
        <v>45327</v>
      </c>
      <c r="O8" s="98">
        <v>3</v>
      </c>
      <c r="P8" s="99">
        <v>1500</v>
      </c>
      <c r="Q8" s="98">
        <v>0</v>
      </c>
      <c r="R8" s="99" t="s">
        <v>53</v>
      </c>
      <c r="S8" s="99">
        <v>1500</v>
      </c>
    </row>
    <row r="9" spans="1:19" x14ac:dyDescent="0.35">
      <c r="A9" s="96" t="s">
        <v>47</v>
      </c>
      <c r="B9" s="96">
        <v>61112</v>
      </c>
      <c r="C9" s="96" t="s">
        <v>48</v>
      </c>
      <c r="D9" s="79" t="s">
        <v>65</v>
      </c>
      <c r="E9" s="79" t="s">
        <v>66</v>
      </c>
      <c r="F9" s="79" t="s">
        <v>67</v>
      </c>
      <c r="G9" s="79" t="s">
        <v>68</v>
      </c>
      <c r="H9" s="97">
        <v>45317</v>
      </c>
      <c r="I9" s="97">
        <v>45317</v>
      </c>
      <c r="J9" s="97">
        <v>45317</v>
      </c>
      <c r="K9" s="97">
        <v>45329</v>
      </c>
      <c r="L9" s="97">
        <v>45317</v>
      </c>
      <c r="M9" s="97">
        <v>45324</v>
      </c>
      <c r="N9" s="97">
        <v>45329</v>
      </c>
      <c r="O9" s="98">
        <v>4</v>
      </c>
      <c r="P9" s="99">
        <v>2000</v>
      </c>
      <c r="Q9" s="98">
        <v>0</v>
      </c>
      <c r="R9" s="99" t="s">
        <v>53</v>
      </c>
      <c r="S9" s="99">
        <v>2000</v>
      </c>
    </row>
    <row r="10" spans="1:19" x14ac:dyDescent="0.35">
      <c r="A10" s="96" t="s">
        <v>47</v>
      </c>
      <c r="B10" s="96">
        <v>61152</v>
      </c>
      <c r="C10" s="96" t="s">
        <v>60</v>
      </c>
      <c r="D10" s="79" t="s">
        <v>49</v>
      </c>
      <c r="E10" s="79" t="s">
        <v>61</v>
      </c>
      <c r="F10" s="79" t="s">
        <v>62</v>
      </c>
      <c r="G10" s="79" t="s">
        <v>63</v>
      </c>
      <c r="H10" s="97">
        <v>45317</v>
      </c>
      <c r="I10" s="97">
        <v>45317</v>
      </c>
      <c r="J10" s="97">
        <v>45317</v>
      </c>
      <c r="K10" s="97">
        <v>45328</v>
      </c>
      <c r="L10" s="97">
        <v>45317</v>
      </c>
      <c r="M10" s="97">
        <v>45324</v>
      </c>
      <c r="N10" s="97">
        <v>45328</v>
      </c>
      <c r="O10" s="98">
        <v>3</v>
      </c>
      <c r="P10" s="99">
        <v>1500</v>
      </c>
      <c r="Q10" s="98">
        <v>0</v>
      </c>
      <c r="R10" s="99" t="s">
        <v>53</v>
      </c>
      <c r="S10" s="99">
        <v>1500</v>
      </c>
    </row>
    <row r="11" spans="1:19" x14ac:dyDescent="0.35">
      <c r="A11" s="96" t="s">
        <v>47</v>
      </c>
      <c r="B11" s="96">
        <v>61154</v>
      </c>
      <c r="C11" s="96" t="s">
        <v>48</v>
      </c>
      <c r="D11" s="79" t="s">
        <v>49</v>
      </c>
      <c r="E11" s="79" t="s">
        <v>69</v>
      </c>
      <c r="F11" s="79" t="s">
        <v>70</v>
      </c>
      <c r="G11" s="79" t="s">
        <v>71</v>
      </c>
      <c r="H11" s="97">
        <v>45320</v>
      </c>
      <c r="I11" s="97">
        <v>45320</v>
      </c>
      <c r="J11" s="97">
        <v>45320</v>
      </c>
      <c r="K11" s="97">
        <v>45329</v>
      </c>
      <c r="L11" s="97">
        <v>45320</v>
      </c>
      <c r="M11" s="97">
        <v>45327</v>
      </c>
      <c r="N11" s="97">
        <v>45329</v>
      </c>
      <c r="O11" s="98">
        <v>1</v>
      </c>
      <c r="P11" s="99">
        <v>500</v>
      </c>
      <c r="Q11" s="98">
        <v>0</v>
      </c>
      <c r="R11" s="99" t="s">
        <v>53</v>
      </c>
      <c r="S11" s="99">
        <v>500</v>
      </c>
    </row>
    <row r="12" spans="1:19" x14ac:dyDescent="0.35">
      <c r="A12" s="96" t="s">
        <v>47</v>
      </c>
      <c r="B12" s="96">
        <v>61217</v>
      </c>
      <c r="C12" s="96" t="s">
        <v>48</v>
      </c>
      <c r="D12" s="79" t="s">
        <v>49</v>
      </c>
      <c r="E12" s="79" t="s">
        <v>50</v>
      </c>
      <c r="F12" s="79" t="s">
        <v>56</v>
      </c>
      <c r="G12" s="79" t="s">
        <v>57</v>
      </c>
      <c r="H12" s="97">
        <v>45321</v>
      </c>
      <c r="I12" s="97">
        <v>45321</v>
      </c>
      <c r="J12" s="97">
        <v>45321</v>
      </c>
      <c r="K12" s="97">
        <v>45330</v>
      </c>
      <c r="L12" s="97">
        <v>45321</v>
      </c>
      <c r="M12" s="97">
        <v>45328</v>
      </c>
      <c r="N12" s="97">
        <v>45330</v>
      </c>
      <c r="O12" s="98">
        <v>1</v>
      </c>
      <c r="P12" s="99">
        <v>500</v>
      </c>
      <c r="Q12" s="98">
        <v>0</v>
      </c>
      <c r="R12" s="99" t="s">
        <v>53</v>
      </c>
      <c r="S12" s="99">
        <v>500</v>
      </c>
    </row>
    <row r="13" spans="1:19" x14ac:dyDescent="0.35">
      <c r="A13" s="96" t="s">
        <v>47</v>
      </c>
      <c r="B13" s="96">
        <v>61221</v>
      </c>
      <c r="C13" s="96" t="s">
        <v>48</v>
      </c>
      <c r="D13" s="79" t="s">
        <v>49</v>
      </c>
      <c r="E13" s="79" t="s">
        <v>69</v>
      </c>
      <c r="F13" s="79" t="s">
        <v>58</v>
      </c>
      <c r="G13" s="79" t="s">
        <v>59</v>
      </c>
      <c r="H13" s="97">
        <v>45321</v>
      </c>
      <c r="I13" s="97">
        <v>45321</v>
      </c>
      <c r="J13" s="97">
        <v>45321</v>
      </c>
      <c r="K13" s="97">
        <v>45331</v>
      </c>
      <c r="L13" s="97">
        <v>45321</v>
      </c>
      <c r="M13" s="97">
        <v>45328</v>
      </c>
      <c r="N13" s="97">
        <v>45331</v>
      </c>
      <c r="O13" s="98">
        <v>2</v>
      </c>
      <c r="P13" s="99">
        <v>1000</v>
      </c>
      <c r="Q13" s="98">
        <v>0</v>
      </c>
      <c r="R13" s="99" t="s">
        <v>53</v>
      </c>
      <c r="S13" s="99">
        <v>1000</v>
      </c>
    </row>
    <row r="14" spans="1:19" x14ac:dyDescent="0.35">
      <c r="A14" s="96" t="s">
        <v>47</v>
      </c>
      <c r="B14" s="96">
        <v>61229</v>
      </c>
      <c r="C14" s="96" t="s">
        <v>60</v>
      </c>
      <c r="D14" s="79" t="s">
        <v>49</v>
      </c>
      <c r="E14" s="79" t="s">
        <v>61</v>
      </c>
      <c r="F14" s="79" t="s">
        <v>72</v>
      </c>
      <c r="G14" s="79" t="s">
        <v>52</v>
      </c>
      <c r="H14" s="97">
        <v>45321</v>
      </c>
      <c r="I14" s="97">
        <v>45321</v>
      </c>
      <c r="J14" s="97">
        <v>45321</v>
      </c>
      <c r="K14" s="97">
        <v>45331</v>
      </c>
      <c r="L14" s="97">
        <v>45321</v>
      </c>
      <c r="M14" s="97">
        <v>45328</v>
      </c>
      <c r="N14" s="97">
        <v>45331</v>
      </c>
      <c r="O14" s="98">
        <v>2</v>
      </c>
      <c r="P14" s="99">
        <v>1000</v>
      </c>
      <c r="Q14" s="98">
        <v>0</v>
      </c>
      <c r="R14" s="99" t="s">
        <v>53</v>
      </c>
      <c r="S14" s="99">
        <v>1000</v>
      </c>
    </row>
    <row r="15" spans="1:19" x14ac:dyDescent="0.35">
      <c r="A15" s="96" t="s">
        <v>47</v>
      </c>
      <c r="B15" s="96">
        <v>61237</v>
      </c>
      <c r="C15" s="96" t="s">
        <v>48</v>
      </c>
      <c r="D15" s="79" t="s">
        <v>49</v>
      </c>
      <c r="E15" s="79" t="s">
        <v>69</v>
      </c>
      <c r="F15" s="79" t="s">
        <v>73</v>
      </c>
      <c r="G15" s="79" t="s">
        <v>74</v>
      </c>
      <c r="H15" s="97">
        <v>45322</v>
      </c>
      <c r="I15" s="97">
        <v>45321</v>
      </c>
      <c r="J15" s="97">
        <v>45321</v>
      </c>
      <c r="K15" s="97">
        <v>45331</v>
      </c>
      <c r="L15" s="97">
        <v>45322</v>
      </c>
      <c r="M15" s="97">
        <v>45329</v>
      </c>
      <c r="N15" s="97">
        <v>45331</v>
      </c>
      <c r="O15" s="98">
        <v>1</v>
      </c>
      <c r="P15" s="99">
        <v>500</v>
      </c>
      <c r="Q15" s="98">
        <v>0</v>
      </c>
      <c r="R15" s="99" t="s">
        <v>53</v>
      </c>
      <c r="S15" s="99">
        <v>500</v>
      </c>
    </row>
    <row r="16" spans="1:19" x14ac:dyDescent="0.35">
      <c r="A16" s="96" t="s">
        <v>47</v>
      </c>
      <c r="B16" s="96">
        <v>61240</v>
      </c>
      <c r="C16" s="96" t="s">
        <v>48</v>
      </c>
      <c r="D16" s="79" t="s">
        <v>49</v>
      </c>
      <c r="E16" s="79" t="s">
        <v>50</v>
      </c>
      <c r="F16" s="79" t="s">
        <v>64</v>
      </c>
      <c r="G16" s="79" t="s">
        <v>63</v>
      </c>
      <c r="H16" s="97">
        <v>45321</v>
      </c>
      <c r="I16" s="97">
        <v>45320</v>
      </c>
      <c r="J16" s="97">
        <v>45320</v>
      </c>
      <c r="K16" s="97">
        <v>45330</v>
      </c>
      <c r="L16" s="97">
        <v>45321</v>
      </c>
      <c r="M16" s="97">
        <v>45328</v>
      </c>
      <c r="N16" s="97">
        <v>45330</v>
      </c>
      <c r="O16" s="98">
        <v>1</v>
      </c>
      <c r="P16" s="99">
        <v>500</v>
      </c>
      <c r="Q16" s="98">
        <v>0</v>
      </c>
      <c r="R16" s="99" t="s">
        <v>53</v>
      </c>
      <c r="S16" s="99">
        <v>500</v>
      </c>
    </row>
    <row r="17" spans="1:19" x14ac:dyDescent="0.35">
      <c r="A17" s="96" t="s">
        <v>47</v>
      </c>
      <c r="B17" s="96">
        <v>61244</v>
      </c>
      <c r="C17" s="96" t="s">
        <v>48</v>
      </c>
      <c r="D17" s="79" t="s">
        <v>49</v>
      </c>
      <c r="E17" s="79" t="s">
        <v>69</v>
      </c>
      <c r="F17" s="79" t="s">
        <v>64</v>
      </c>
      <c r="G17" s="79" t="s">
        <v>63</v>
      </c>
      <c r="H17" s="97">
        <v>45322</v>
      </c>
      <c r="I17" s="97">
        <v>45322</v>
      </c>
      <c r="J17" s="97">
        <v>45322</v>
      </c>
      <c r="K17" s="97">
        <v>45334</v>
      </c>
      <c r="L17" s="97">
        <v>45322</v>
      </c>
      <c r="M17" s="97">
        <v>45329</v>
      </c>
      <c r="N17" s="97">
        <v>45334</v>
      </c>
      <c r="O17" s="98">
        <v>4</v>
      </c>
      <c r="P17" s="99">
        <v>2000</v>
      </c>
      <c r="Q17" s="98">
        <v>0</v>
      </c>
      <c r="R17" s="99" t="s">
        <v>53</v>
      </c>
      <c r="S17" s="99">
        <v>2000</v>
      </c>
    </row>
    <row r="18" spans="1:19" x14ac:dyDescent="0.35">
      <c r="A18" s="96" t="s">
        <v>47</v>
      </c>
      <c r="B18" s="96">
        <v>61290</v>
      </c>
      <c r="C18" s="96" t="s">
        <v>48</v>
      </c>
      <c r="D18" s="79" t="s">
        <v>49</v>
      </c>
      <c r="E18" s="79" t="s">
        <v>69</v>
      </c>
      <c r="F18" s="79" t="s">
        <v>56</v>
      </c>
      <c r="G18" s="79" t="s">
        <v>57</v>
      </c>
      <c r="H18" s="97">
        <v>45323</v>
      </c>
      <c r="I18" s="97">
        <v>45323</v>
      </c>
      <c r="J18" s="97">
        <v>45323</v>
      </c>
      <c r="K18" s="97">
        <v>45335</v>
      </c>
      <c r="L18" s="97">
        <v>45323</v>
      </c>
      <c r="M18" s="97">
        <v>45330</v>
      </c>
      <c r="N18" s="97">
        <v>45335</v>
      </c>
      <c r="O18" s="98">
        <v>4</v>
      </c>
      <c r="P18" s="99">
        <v>2000</v>
      </c>
      <c r="Q18" s="98">
        <v>0</v>
      </c>
      <c r="R18" s="99" t="s">
        <v>53</v>
      </c>
      <c r="S18" s="99">
        <v>2000</v>
      </c>
    </row>
    <row r="19" spans="1:19" x14ac:dyDescent="0.35">
      <c r="A19" s="96" t="s">
        <v>47</v>
      </c>
      <c r="B19" s="96">
        <v>61291</v>
      </c>
      <c r="C19" s="96" t="s">
        <v>48</v>
      </c>
      <c r="D19" s="79" t="s">
        <v>49</v>
      </c>
      <c r="E19" s="79" t="s">
        <v>50</v>
      </c>
      <c r="F19" s="79" t="s">
        <v>75</v>
      </c>
      <c r="G19" s="79" t="s">
        <v>76</v>
      </c>
      <c r="H19" s="97">
        <v>45323</v>
      </c>
      <c r="I19" s="97">
        <v>45323</v>
      </c>
      <c r="J19" s="97">
        <v>45323</v>
      </c>
      <c r="K19" s="97">
        <v>45334</v>
      </c>
      <c r="L19" s="97">
        <v>45323</v>
      </c>
      <c r="M19" s="97">
        <v>45330</v>
      </c>
      <c r="N19" s="97">
        <v>45334</v>
      </c>
      <c r="O19" s="98">
        <v>3</v>
      </c>
      <c r="P19" s="99">
        <v>1500</v>
      </c>
      <c r="Q19" s="98">
        <v>0</v>
      </c>
      <c r="R19" s="99" t="s">
        <v>53</v>
      </c>
      <c r="S19" s="99">
        <v>1500</v>
      </c>
    </row>
    <row r="20" spans="1:19" x14ac:dyDescent="0.35">
      <c r="A20" s="96" t="s">
        <v>47</v>
      </c>
      <c r="B20" s="96">
        <v>61308</v>
      </c>
      <c r="C20" s="96" t="s">
        <v>48</v>
      </c>
      <c r="D20" s="79" t="s">
        <v>65</v>
      </c>
      <c r="E20" s="79" t="s">
        <v>66</v>
      </c>
      <c r="F20" s="79" t="s">
        <v>64</v>
      </c>
      <c r="G20" s="79" t="s">
        <v>63</v>
      </c>
      <c r="H20" s="97">
        <v>45324</v>
      </c>
      <c r="I20" s="97">
        <v>45323</v>
      </c>
      <c r="J20" s="97">
        <v>45323</v>
      </c>
      <c r="K20" s="97">
        <v>45335</v>
      </c>
      <c r="L20" s="97">
        <v>45324</v>
      </c>
      <c r="M20" s="97">
        <v>45331</v>
      </c>
      <c r="N20" s="97">
        <v>45335</v>
      </c>
      <c r="O20" s="98">
        <v>3</v>
      </c>
      <c r="P20" s="99">
        <v>1500</v>
      </c>
      <c r="Q20" s="98">
        <v>0</v>
      </c>
      <c r="R20" s="99" t="s">
        <v>53</v>
      </c>
      <c r="S20" s="99">
        <v>1500</v>
      </c>
    </row>
    <row r="21" spans="1:19" x14ac:dyDescent="0.35">
      <c r="A21" s="96" t="s">
        <v>47</v>
      </c>
      <c r="B21" s="96">
        <v>61314</v>
      </c>
      <c r="C21" s="96" t="s">
        <v>48</v>
      </c>
      <c r="D21" s="79" t="s">
        <v>49</v>
      </c>
      <c r="E21" s="79" t="s">
        <v>50</v>
      </c>
      <c r="F21" s="79" t="s">
        <v>77</v>
      </c>
      <c r="G21" s="79" t="s">
        <v>78</v>
      </c>
      <c r="H21" s="97">
        <v>45324</v>
      </c>
      <c r="I21" s="97">
        <v>45302</v>
      </c>
      <c r="J21" s="97">
        <v>45302</v>
      </c>
      <c r="K21" s="97">
        <v>45330</v>
      </c>
      <c r="L21" s="97">
        <v>45302</v>
      </c>
      <c r="M21" s="97">
        <v>45316</v>
      </c>
      <c r="N21" s="97">
        <v>45330</v>
      </c>
      <c r="O21" s="98">
        <v>0</v>
      </c>
      <c r="P21" s="99" t="s">
        <v>53</v>
      </c>
      <c r="Q21" s="98">
        <v>7</v>
      </c>
      <c r="R21" s="99">
        <v>7000</v>
      </c>
      <c r="S21" s="99">
        <v>7000</v>
      </c>
    </row>
    <row r="22" spans="1:19" x14ac:dyDescent="0.35">
      <c r="A22" s="96" t="s">
        <v>47</v>
      </c>
      <c r="B22" s="96">
        <v>61340</v>
      </c>
      <c r="C22" s="96" t="s">
        <v>60</v>
      </c>
      <c r="D22" s="79" t="s">
        <v>49</v>
      </c>
      <c r="E22" s="79" t="s">
        <v>61</v>
      </c>
      <c r="F22" s="79" t="s">
        <v>79</v>
      </c>
      <c r="G22" s="79" t="s">
        <v>74</v>
      </c>
      <c r="H22" s="97">
        <v>45324</v>
      </c>
      <c r="I22" s="97">
        <v>45324</v>
      </c>
      <c r="J22" s="97">
        <v>45324</v>
      </c>
      <c r="K22" s="97">
        <v>45336</v>
      </c>
      <c r="L22" s="97">
        <v>45324</v>
      </c>
      <c r="M22" s="97">
        <v>45331</v>
      </c>
      <c r="N22" s="97">
        <v>45336</v>
      </c>
      <c r="O22" s="98">
        <v>4</v>
      </c>
      <c r="P22" s="99">
        <v>2000</v>
      </c>
      <c r="Q22" s="98">
        <v>0</v>
      </c>
      <c r="R22" s="99" t="s">
        <v>53</v>
      </c>
      <c r="S22" s="99">
        <v>2000</v>
      </c>
    </row>
    <row r="23" spans="1:19" x14ac:dyDescent="0.35">
      <c r="A23" s="96" t="s">
        <v>47</v>
      </c>
      <c r="B23" s="96">
        <v>61341</v>
      </c>
      <c r="C23" s="96" t="s">
        <v>48</v>
      </c>
      <c r="D23" s="79" t="s">
        <v>49</v>
      </c>
      <c r="E23" s="79" t="s">
        <v>50</v>
      </c>
      <c r="F23" s="79" t="s">
        <v>73</v>
      </c>
      <c r="G23" s="79" t="s">
        <v>74</v>
      </c>
      <c r="H23" s="97">
        <v>45324</v>
      </c>
      <c r="I23" s="97">
        <v>45324</v>
      </c>
      <c r="J23" s="97">
        <v>45324</v>
      </c>
      <c r="K23" s="97">
        <v>45336</v>
      </c>
      <c r="L23" s="97">
        <v>45324</v>
      </c>
      <c r="M23" s="97">
        <v>45331</v>
      </c>
      <c r="N23" s="97">
        <v>45336</v>
      </c>
      <c r="O23" s="98">
        <v>4</v>
      </c>
      <c r="P23" s="99">
        <v>2000</v>
      </c>
      <c r="Q23" s="98">
        <v>0</v>
      </c>
      <c r="R23" s="99" t="s">
        <v>53</v>
      </c>
      <c r="S23" s="99">
        <v>2000</v>
      </c>
    </row>
    <row r="24" spans="1:19" x14ac:dyDescent="0.35">
      <c r="A24" s="96" t="s">
        <v>47</v>
      </c>
      <c r="B24" s="96">
        <v>61343</v>
      </c>
      <c r="C24" s="96" t="s">
        <v>60</v>
      </c>
      <c r="D24" s="79" t="s">
        <v>49</v>
      </c>
      <c r="E24" s="79" t="s">
        <v>61</v>
      </c>
      <c r="F24" s="79" t="s">
        <v>80</v>
      </c>
      <c r="G24" s="79" t="s">
        <v>74</v>
      </c>
      <c r="H24" s="97">
        <v>45324</v>
      </c>
      <c r="I24" s="97">
        <v>45324</v>
      </c>
      <c r="J24" s="97">
        <v>45324</v>
      </c>
      <c r="K24" s="97">
        <v>45335</v>
      </c>
      <c r="L24" s="97">
        <v>45324</v>
      </c>
      <c r="M24" s="97">
        <v>45331</v>
      </c>
      <c r="N24" s="97">
        <v>45335</v>
      </c>
      <c r="O24" s="98">
        <v>3</v>
      </c>
      <c r="P24" s="99">
        <v>1500</v>
      </c>
      <c r="Q24" s="98">
        <v>0</v>
      </c>
      <c r="R24" s="99" t="s">
        <v>53</v>
      </c>
      <c r="S24" s="99">
        <v>1500</v>
      </c>
    </row>
    <row r="25" spans="1:19" x14ac:dyDescent="0.35">
      <c r="A25" s="96" t="s">
        <v>47</v>
      </c>
      <c r="B25" s="96">
        <v>61349</v>
      </c>
      <c r="C25" s="96" t="s">
        <v>48</v>
      </c>
      <c r="D25" s="79" t="s">
        <v>49</v>
      </c>
      <c r="E25" s="79" t="s">
        <v>69</v>
      </c>
      <c r="F25" s="79" t="s">
        <v>81</v>
      </c>
      <c r="G25" s="79" t="s">
        <v>82</v>
      </c>
      <c r="H25" s="97">
        <v>45327</v>
      </c>
      <c r="I25" s="97">
        <v>45324</v>
      </c>
      <c r="J25" s="97">
        <v>45324</v>
      </c>
      <c r="K25" s="97">
        <v>45337</v>
      </c>
      <c r="L25" s="97">
        <v>45327</v>
      </c>
      <c r="M25" s="97">
        <v>45334</v>
      </c>
      <c r="N25" s="97">
        <v>45337</v>
      </c>
      <c r="O25" s="98">
        <v>2</v>
      </c>
      <c r="P25" s="99">
        <v>1000</v>
      </c>
      <c r="Q25" s="98">
        <v>0</v>
      </c>
      <c r="R25" s="99" t="s">
        <v>53</v>
      </c>
      <c r="S25" s="99">
        <v>1000</v>
      </c>
    </row>
    <row r="26" spans="1:19" x14ac:dyDescent="0.35">
      <c r="A26" s="96" t="s">
        <v>47</v>
      </c>
      <c r="B26" s="96">
        <v>61352</v>
      </c>
      <c r="C26" s="96" t="s">
        <v>60</v>
      </c>
      <c r="D26" s="79" t="s">
        <v>49</v>
      </c>
      <c r="E26" s="79" t="s">
        <v>61</v>
      </c>
      <c r="F26" s="79" t="s">
        <v>83</v>
      </c>
      <c r="G26" s="79" t="s">
        <v>57</v>
      </c>
      <c r="H26" s="97">
        <v>45327</v>
      </c>
      <c r="I26" s="97">
        <v>45327</v>
      </c>
      <c r="J26" s="97">
        <v>45328</v>
      </c>
      <c r="K26" s="97">
        <v>45337</v>
      </c>
      <c r="L26" s="97">
        <v>45328</v>
      </c>
      <c r="M26" s="97">
        <v>45335</v>
      </c>
      <c r="N26" s="97">
        <v>45337</v>
      </c>
      <c r="O26" s="98">
        <v>1</v>
      </c>
      <c r="P26" s="99">
        <v>500</v>
      </c>
      <c r="Q26" s="98">
        <v>0</v>
      </c>
      <c r="R26" s="99" t="s">
        <v>53</v>
      </c>
      <c r="S26" s="99">
        <v>500</v>
      </c>
    </row>
    <row r="27" spans="1:19" x14ac:dyDescent="0.35">
      <c r="A27" s="96" t="s">
        <v>47</v>
      </c>
      <c r="B27" s="96">
        <v>61383</v>
      </c>
      <c r="C27" s="96" t="s">
        <v>48</v>
      </c>
      <c r="D27" s="79" t="s">
        <v>49</v>
      </c>
      <c r="E27" s="79" t="s">
        <v>50</v>
      </c>
      <c r="F27" s="79" t="s">
        <v>56</v>
      </c>
      <c r="G27" s="79" t="s">
        <v>57</v>
      </c>
      <c r="H27" s="97">
        <v>45327</v>
      </c>
      <c r="I27" s="97">
        <v>45327</v>
      </c>
      <c r="J27" s="97">
        <v>45327</v>
      </c>
      <c r="K27" s="97">
        <v>45337</v>
      </c>
      <c r="L27" s="97">
        <v>45327</v>
      </c>
      <c r="M27" s="97">
        <v>45334</v>
      </c>
      <c r="N27" s="97">
        <v>45337</v>
      </c>
      <c r="O27" s="98">
        <v>2</v>
      </c>
      <c r="P27" s="99">
        <v>1000</v>
      </c>
      <c r="Q27" s="98">
        <v>0</v>
      </c>
      <c r="R27" s="99" t="s">
        <v>53</v>
      </c>
      <c r="S27" s="99">
        <v>1000</v>
      </c>
    </row>
    <row r="28" spans="1:19" x14ac:dyDescent="0.35">
      <c r="A28" s="96" t="s">
        <v>47</v>
      </c>
      <c r="B28" s="96">
        <v>61385</v>
      </c>
      <c r="C28" s="96" t="s">
        <v>48</v>
      </c>
      <c r="D28" s="79" t="s">
        <v>49</v>
      </c>
      <c r="E28" s="79" t="s">
        <v>69</v>
      </c>
      <c r="F28" s="79" t="s">
        <v>73</v>
      </c>
      <c r="G28" s="79" t="s">
        <v>74</v>
      </c>
      <c r="H28" s="97">
        <v>45327</v>
      </c>
      <c r="I28" s="97">
        <v>45327</v>
      </c>
      <c r="J28" s="97">
        <v>45327</v>
      </c>
      <c r="K28" s="97">
        <v>45337</v>
      </c>
      <c r="L28" s="97">
        <v>45327</v>
      </c>
      <c r="M28" s="97">
        <v>45334</v>
      </c>
      <c r="N28" s="97">
        <v>45337</v>
      </c>
      <c r="O28" s="98">
        <v>2</v>
      </c>
      <c r="P28" s="99">
        <v>1000</v>
      </c>
      <c r="Q28" s="98">
        <v>0</v>
      </c>
      <c r="R28" s="99" t="s">
        <v>53</v>
      </c>
      <c r="S28" s="99">
        <v>1000</v>
      </c>
    </row>
    <row r="29" spans="1:19" x14ac:dyDescent="0.35">
      <c r="A29" s="96" t="s">
        <v>47</v>
      </c>
      <c r="B29" s="96">
        <v>61432</v>
      </c>
      <c r="C29" s="96" t="s">
        <v>48</v>
      </c>
      <c r="D29" s="79" t="s">
        <v>49</v>
      </c>
      <c r="E29" s="79" t="s">
        <v>50</v>
      </c>
      <c r="F29" s="79" t="s">
        <v>84</v>
      </c>
      <c r="G29" s="79" t="s">
        <v>85</v>
      </c>
      <c r="H29" s="97">
        <v>45328</v>
      </c>
      <c r="I29" s="97">
        <v>45328</v>
      </c>
      <c r="J29" s="97">
        <v>45328</v>
      </c>
      <c r="K29" s="97">
        <v>45338</v>
      </c>
      <c r="L29" s="97">
        <v>45328</v>
      </c>
      <c r="M29" s="97">
        <v>45335</v>
      </c>
      <c r="N29" s="97">
        <v>45338</v>
      </c>
      <c r="O29" s="98">
        <v>2</v>
      </c>
      <c r="P29" s="99">
        <v>1000</v>
      </c>
      <c r="Q29" s="98">
        <v>0</v>
      </c>
      <c r="R29" s="99" t="s">
        <v>53</v>
      </c>
      <c r="S29" s="99">
        <v>1000</v>
      </c>
    </row>
    <row r="30" spans="1:19" x14ac:dyDescent="0.35">
      <c r="A30" s="96" t="s">
        <v>47</v>
      </c>
      <c r="B30" s="96">
        <v>61443</v>
      </c>
      <c r="C30" s="96" t="s">
        <v>48</v>
      </c>
      <c r="D30" s="79" t="s">
        <v>49</v>
      </c>
      <c r="E30" s="79" t="s">
        <v>50</v>
      </c>
      <c r="F30" s="79" t="s">
        <v>64</v>
      </c>
      <c r="G30" s="79" t="s">
        <v>63</v>
      </c>
      <c r="H30" s="97">
        <v>45329</v>
      </c>
      <c r="I30" s="97">
        <v>45329</v>
      </c>
      <c r="J30" s="97">
        <v>45329</v>
      </c>
      <c r="K30" s="97">
        <v>45344</v>
      </c>
      <c r="L30" s="97">
        <v>45329</v>
      </c>
      <c r="M30" s="97">
        <v>45336</v>
      </c>
      <c r="N30" s="97">
        <v>45344</v>
      </c>
      <c r="O30" s="98">
        <v>6</v>
      </c>
      <c r="P30" s="99">
        <v>3000</v>
      </c>
      <c r="Q30" s="98">
        <v>1</v>
      </c>
      <c r="R30" s="99">
        <v>1000</v>
      </c>
      <c r="S30" s="99">
        <v>4000</v>
      </c>
    </row>
    <row r="31" spans="1:19" x14ac:dyDescent="0.35">
      <c r="A31" s="96" t="s">
        <v>47</v>
      </c>
      <c r="B31" s="96">
        <v>61445</v>
      </c>
      <c r="C31" s="96" t="s">
        <v>48</v>
      </c>
      <c r="D31" s="79" t="s">
        <v>65</v>
      </c>
      <c r="E31" s="79" t="s">
        <v>66</v>
      </c>
      <c r="F31" s="79" t="s">
        <v>64</v>
      </c>
      <c r="G31" s="79" t="s">
        <v>63</v>
      </c>
      <c r="H31" s="97">
        <v>45329</v>
      </c>
      <c r="I31" s="97">
        <v>45329</v>
      </c>
      <c r="J31" s="97">
        <v>45329</v>
      </c>
      <c r="K31" s="97">
        <v>45342</v>
      </c>
      <c r="L31" s="97">
        <v>45329</v>
      </c>
      <c r="M31" s="97">
        <v>45336</v>
      </c>
      <c r="N31" s="97">
        <v>45342</v>
      </c>
      <c r="O31" s="98">
        <v>5</v>
      </c>
      <c r="P31" s="99">
        <v>2500</v>
      </c>
      <c r="Q31" s="98">
        <v>0</v>
      </c>
      <c r="R31" s="99" t="s">
        <v>53</v>
      </c>
      <c r="S31" s="99">
        <v>2500</v>
      </c>
    </row>
    <row r="32" spans="1:19" x14ac:dyDescent="0.35">
      <c r="A32" s="96" t="s">
        <v>47</v>
      </c>
      <c r="B32" s="96">
        <v>61453</v>
      </c>
      <c r="C32" s="96" t="s">
        <v>48</v>
      </c>
      <c r="D32" s="79" t="s">
        <v>49</v>
      </c>
      <c r="E32" s="79" t="s">
        <v>69</v>
      </c>
      <c r="F32" s="79" t="s">
        <v>56</v>
      </c>
      <c r="G32" s="79" t="s">
        <v>57</v>
      </c>
      <c r="H32" s="97">
        <v>45329</v>
      </c>
      <c r="I32" s="97">
        <v>45328</v>
      </c>
      <c r="J32" s="97">
        <v>45328</v>
      </c>
      <c r="K32" s="97">
        <v>45342</v>
      </c>
      <c r="L32" s="97">
        <v>45329</v>
      </c>
      <c r="M32" s="97">
        <v>45336</v>
      </c>
      <c r="N32" s="97">
        <v>45342</v>
      </c>
      <c r="O32" s="98">
        <v>5</v>
      </c>
      <c r="P32" s="99">
        <v>2500</v>
      </c>
      <c r="Q32" s="98">
        <v>0</v>
      </c>
      <c r="R32" s="99" t="s">
        <v>53</v>
      </c>
      <c r="S32" s="99">
        <v>2500</v>
      </c>
    </row>
    <row r="33" spans="1:19" x14ac:dyDescent="0.35">
      <c r="A33" s="96" t="s">
        <v>47</v>
      </c>
      <c r="B33" s="96">
        <v>61455</v>
      </c>
      <c r="C33" s="96" t="s">
        <v>48</v>
      </c>
      <c r="D33" s="79" t="s">
        <v>49</v>
      </c>
      <c r="E33" s="79" t="s">
        <v>50</v>
      </c>
      <c r="F33" s="79" t="s">
        <v>73</v>
      </c>
      <c r="G33" s="79" t="s">
        <v>74</v>
      </c>
      <c r="H33" s="97">
        <v>45329</v>
      </c>
      <c r="I33" s="97">
        <v>45328</v>
      </c>
      <c r="J33" s="97">
        <v>45328</v>
      </c>
      <c r="K33" s="97">
        <v>45342</v>
      </c>
      <c r="L33" s="97">
        <v>45329</v>
      </c>
      <c r="M33" s="97">
        <v>45336</v>
      </c>
      <c r="N33" s="97">
        <v>45342</v>
      </c>
      <c r="O33" s="98">
        <v>5</v>
      </c>
      <c r="P33" s="99">
        <v>2500</v>
      </c>
      <c r="Q33" s="98">
        <v>0</v>
      </c>
      <c r="R33" s="99" t="s">
        <v>53</v>
      </c>
      <c r="S33" s="99">
        <v>2500</v>
      </c>
    </row>
    <row r="34" spans="1:19" x14ac:dyDescent="0.35">
      <c r="A34" s="96" t="s">
        <v>47</v>
      </c>
      <c r="B34" s="96">
        <v>61460</v>
      </c>
      <c r="C34" s="96" t="s">
        <v>48</v>
      </c>
      <c r="D34" s="79" t="s">
        <v>49</v>
      </c>
      <c r="E34" s="79" t="s">
        <v>50</v>
      </c>
      <c r="F34" s="79" t="s">
        <v>73</v>
      </c>
      <c r="G34" s="79" t="s">
        <v>74</v>
      </c>
      <c r="H34" s="97">
        <v>45329</v>
      </c>
      <c r="I34" s="97">
        <v>45329</v>
      </c>
      <c r="J34" s="97">
        <v>45329</v>
      </c>
      <c r="K34" s="97">
        <v>45343</v>
      </c>
      <c r="L34" s="97">
        <v>45329</v>
      </c>
      <c r="M34" s="97">
        <v>45336</v>
      </c>
      <c r="N34" s="97">
        <v>45343</v>
      </c>
      <c r="O34" s="98">
        <v>6</v>
      </c>
      <c r="P34" s="99">
        <v>3000</v>
      </c>
      <c r="Q34" s="98">
        <v>0</v>
      </c>
      <c r="R34" s="99" t="s">
        <v>53</v>
      </c>
      <c r="S34" s="99">
        <v>3000</v>
      </c>
    </row>
    <row r="35" spans="1:19" x14ac:dyDescent="0.35">
      <c r="A35" s="96" t="s">
        <v>47</v>
      </c>
      <c r="B35" s="96">
        <v>61464</v>
      </c>
      <c r="C35" s="96" t="s">
        <v>48</v>
      </c>
      <c r="D35" s="79" t="s">
        <v>49</v>
      </c>
      <c r="E35" s="79" t="s">
        <v>50</v>
      </c>
      <c r="F35" s="79" t="s">
        <v>56</v>
      </c>
      <c r="G35" s="79" t="s">
        <v>57</v>
      </c>
      <c r="H35" s="97">
        <v>45329</v>
      </c>
      <c r="I35" s="97">
        <v>45329</v>
      </c>
      <c r="J35" s="97">
        <v>45329</v>
      </c>
      <c r="K35" s="97">
        <v>45342</v>
      </c>
      <c r="L35" s="97">
        <v>45329</v>
      </c>
      <c r="M35" s="97">
        <v>45336</v>
      </c>
      <c r="N35" s="97">
        <v>45342</v>
      </c>
      <c r="O35" s="98">
        <v>5</v>
      </c>
      <c r="P35" s="99">
        <v>2500</v>
      </c>
      <c r="Q35" s="98">
        <v>0</v>
      </c>
      <c r="R35" s="99" t="s">
        <v>53</v>
      </c>
      <c r="S35" s="99">
        <v>2500</v>
      </c>
    </row>
    <row r="36" spans="1:19" x14ac:dyDescent="0.35">
      <c r="A36" s="96" t="s">
        <v>47</v>
      </c>
      <c r="B36" s="96">
        <v>61501</v>
      </c>
      <c r="C36" s="96" t="s">
        <v>48</v>
      </c>
      <c r="D36" s="79" t="s">
        <v>49</v>
      </c>
      <c r="E36" s="79" t="s">
        <v>50</v>
      </c>
      <c r="F36" s="79" t="s">
        <v>58</v>
      </c>
      <c r="G36" s="79" t="s">
        <v>59</v>
      </c>
      <c r="H36" s="97">
        <v>45330</v>
      </c>
      <c r="I36" s="97">
        <v>45330</v>
      </c>
      <c r="J36" s="97">
        <v>45330</v>
      </c>
      <c r="K36" s="97">
        <v>45345</v>
      </c>
      <c r="L36" s="97">
        <v>45330</v>
      </c>
      <c r="M36" s="97">
        <v>45337</v>
      </c>
      <c r="N36" s="97">
        <v>45345</v>
      </c>
      <c r="O36" s="98">
        <v>6</v>
      </c>
      <c r="P36" s="99">
        <v>3000</v>
      </c>
      <c r="Q36" s="98">
        <v>1</v>
      </c>
      <c r="R36" s="99">
        <v>1000</v>
      </c>
      <c r="S36" s="99">
        <v>4000</v>
      </c>
    </row>
    <row r="37" spans="1:19" x14ac:dyDescent="0.35">
      <c r="A37" s="96" t="s">
        <v>47</v>
      </c>
      <c r="B37" s="96">
        <v>61503</v>
      </c>
      <c r="C37" s="96" t="s">
        <v>86</v>
      </c>
      <c r="D37" s="79" t="s">
        <v>49</v>
      </c>
      <c r="E37" s="79" t="s">
        <v>50</v>
      </c>
      <c r="F37" s="79" t="s">
        <v>87</v>
      </c>
      <c r="G37" s="79" t="s">
        <v>88</v>
      </c>
      <c r="H37" s="97">
        <v>45330</v>
      </c>
      <c r="I37" s="97">
        <v>45330</v>
      </c>
      <c r="J37" s="97">
        <v>45330</v>
      </c>
      <c r="K37" s="97">
        <v>45343</v>
      </c>
      <c r="L37" s="97">
        <v>45330</v>
      </c>
      <c r="M37" s="97">
        <v>45337</v>
      </c>
      <c r="N37" s="97">
        <v>45343</v>
      </c>
      <c r="O37" s="98">
        <v>5</v>
      </c>
      <c r="P37" s="99">
        <v>2500</v>
      </c>
      <c r="Q37" s="98">
        <v>0</v>
      </c>
      <c r="R37" s="99" t="s">
        <v>53</v>
      </c>
      <c r="S37" s="99">
        <v>2500</v>
      </c>
    </row>
    <row r="38" spans="1:19" x14ac:dyDescent="0.35">
      <c r="A38" s="96" t="s">
        <v>47</v>
      </c>
      <c r="B38" s="96">
        <v>61508</v>
      </c>
      <c r="C38" s="96" t="s">
        <v>48</v>
      </c>
      <c r="D38" s="79" t="s">
        <v>49</v>
      </c>
      <c r="E38" s="79" t="s">
        <v>50</v>
      </c>
      <c r="F38" s="79" t="s">
        <v>87</v>
      </c>
      <c r="G38" s="79" t="s">
        <v>88</v>
      </c>
      <c r="H38" s="97">
        <v>45330</v>
      </c>
      <c r="I38" s="97">
        <v>45330</v>
      </c>
      <c r="J38" s="97">
        <v>45330</v>
      </c>
      <c r="K38" s="97">
        <v>45343</v>
      </c>
      <c r="L38" s="97">
        <v>45330</v>
      </c>
      <c r="M38" s="97">
        <v>45337</v>
      </c>
      <c r="N38" s="97">
        <v>45343</v>
      </c>
      <c r="O38" s="98">
        <v>5</v>
      </c>
      <c r="P38" s="99">
        <v>2500</v>
      </c>
      <c r="Q38" s="98">
        <v>0</v>
      </c>
      <c r="R38" s="99" t="s">
        <v>53</v>
      </c>
      <c r="S38" s="99">
        <v>2500</v>
      </c>
    </row>
    <row r="39" spans="1:19" x14ac:dyDescent="0.35">
      <c r="A39" s="96" t="s">
        <v>47</v>
      </c>
      <c r="B39" s="96">
        <v>61523</v>
      </c>
      <c r="C39" s="96" t="s">
        <v>48</v>
      </c>
      <c r="D39" s="79" t="s">
        <v>49</v>
      </c>
      <c r="E39" s="79" t="s">
        <v>50</v>
      </c>
      <c r="F39" s="79" t="s">
        <v>58</v>
      </c>
      <c r="G39" s="79" t="s">
        <v>59</v>
      </c>
      <c r="H39" s="97">
        <v>45330</v>
      </c>
      <c r="I39" s="97">
        <v>45330</v>
      </c>
      <c r="J39" s="97">
        <v>45330</v>
      </c>
      <c r="K39" s="97">
        <v>45345</v>
      </c>
      <c r="L39" s="97">
        <v>45330</v>
      </c>
      <c r="M39" s="97">
        <v>45337</v>
      </c>
      <c r="N39" s="97">
        <v>45345</v>
      </c>
      <c r="O39" s="98">
        <v>6</v>
      </c>
      <c r="P39" s="99">
        <v>3000</v>
      </c>
      <c r="Q39" s="98">
        <v>1</v>
      </c>
      <c r="R39" s="99">
        <v>1000</v>
      </c>
      <c r="S39" s="99">
        <v>4000</v>
      </c>
    </row>
    <row r="40" spans="1:19" x14ac:dyDescent="0.35">
      <c r="A40" s="96" t="s">
        <v>47</v>
      </c>
      <c r="B40" s="96">
        <v>61525</v>
      </c>
      <c r="C40" s="96" t="s">
        <v>48</v>
      </c>
      <c r="D40" s="79" t="s">
        <v>49</v>
      </c>
      <c r="E40" s="79" t="s">
        <v>50</v>
      </c>
      <c r="F40" s="79" t="s">
        <v>70</v>
      </c>
      <c r="G40" s="79" t="s">
        <v>71</v>
      </c>
      <c r="H40" s="97">
        <v>45330</v>
      </c>
      <c r="I40" s="97">
        <v>45330</v>
      </c>
      <c r="J40" s="97">
        <v>45330</v>
      </c>
      <c r="K40" s="97">
        <v>45345</v>
      </c>
      <c r="L40" s="97">
        <v>45330</v>
      </c>
      <c r="M40" s="97">
        <v>45337</v>
      </c>
      <c r="N40" s="97">
        <v>45345</v>
      </c>
      <c r="O40" s="98">
        <v>6</v>
      </c>
      <c r="P40" s="99">
        <v>3000</v>
      </c>
      <c r="Q40" s="98">
        <v>1</v>
      </c>
      <c r="R40" s="99">
        <v>1000</v>
      </c>
      <c r="S40" s="99">
        <v>4000</v>
      </c>
    </row>
    <row r="41" spans="1:19" x14ac:dyDescent="0.35">
      <c r="A41" s="96" t="s">
        <v>47</v>
      </c>
      <c r="B41" s="96">
        <v>61546</v>
      </c>
      <c r="C41" s="96" t="s">
        <v>60</v>
      </c>
      <c r="D41" s="79" t="s">
        <v>49</v>
      </c>
      <c r="E41" s="79" t="s">
        <v>61</v>
      </c>
      <c r="F41" s="79" t="s">
        <v>89</v>
      </c>
      <c r="G41" s="79" t="s">
        <v>71</v>
      </c>
      <c r="H41" s="97">
        <v>45331</v>
      </c>
      <c r="I41" s="97">
        <v>45331</v>
      </c>
      <c r="J41" s="97">
        <v>45331</v>
      </c>
      <c r="K41" s="97">
        <v>45345</v>
      </c>
      <c r="L41" s="97">
        <v>45331</v>
      </c>
      <c r="M41" s="97">
        <v>45338</v>
      </c>
      <c r="N41" s="97">
        <v>45345</v>
      </c>
      <c r="O41" s="98">
        <v>6</v>
      </c>
      <c r="P41" s="99">
        <v>3000</v>
      </c>
      <c r="Q41" s="98">
        <v>0</v>
      </c>
      <c r="R41" s="99" t="s">
        <v>53</v>
      </c>
      <c r="S41" s="99">
        <v>3000</v>
      </c>
    </row>
    <row r="42" spans="1:19" x14ac:dyDescent="0.35">
      <c r="A42" s="96" t="s">
        <v>47</v>
      </c>
      <c r="B42" s="96">
        <v>61553</v>
      </c>
      <c r="C42" s="96" t="s">
        <v>48</v>
      </c>
      <c r="D42" s="79" t="s">
        <v>65</v>
      </c>
      <c r="E42" s="79" t="s">
        <v>66</v>
      </c>
      <c r="F42" s="79" t="s">
        <v>64</v>
      </c>
      <c r="G42" s="79" t="s">
        <v>63</v>
      </c>
      <c r="H42" s="97">
        <v>45331</v>
      </c>
      <c r="I42" s="97">
        <v>45330</v>
      </c>
      <c r="J42" s="97">
        <v>45330</v>
      </c>
      <c r="K42" s="97">
        <v>45348</v>
      </c>
      <c r="L42" s="97">
        <v>45331</v>
      </c>
      <c r="M42" s="97">
        <v>45338</v>
      </c>
      <c r="N42" s="97">
        <v>45348</v>
      </c>
      <c r="O42" s="98">
        <v>6</v>
      </c>
      <c r="P42" s="99">
        <v>3000</v>
      </c>
      <c r="Q42" s="98">
        <v>3</v>
      </c>
      <c r="R42" s="99">
        <v>3000</v>
      </c>
      <c r="S42" s="99">
        <v>6000</v>
      </c>
    </row>
    <row r="43" spans="1:19" x14ac:dyDescent="0.35">
      <c r="A43" s="96" t="s">
        <v>47</v>
      </c>
      <c r="B43" s="96">
        <v>61555</v>
      </c>
      <c r="C43" s="96" t="s">
        <v>48</v>
      </c>
      <c r="D43" s="79" t="s">
        <v>49</v>
      </c>
      <c r="E43" s="79" t="s">
        <v>50</v>
      </c>
      <c r="F43" s="79" t="s">
        <v>58</v>
      </c>
      <c r="G43" s="79" t="s">
        <v>59</v>
      </c>
      <c r="H43" s="97">
        <v>45331</v>
      </c>
      <c r="I43" s="97">
        <v>45331</v>
      </c>
      <c r="J43" s="97">
        <v>45331</v>
      </c>
      <c r="K43" s="97">
        <v>45345</v>
      </c>
      <c r="L43" s="97">
        <v>45331</v>
      </c>
      <c r="M43" s="97">
        <v>45338</v>
      </c>
      <c r="N43" s="97">
        <v>45345</v>
      </c>
      <c r="O43" s="98">
        <v>6</v>
      </c>
      <c r="P43" s="99">
        <v>3000</v>
      </c>
      <c r="Q43" s="98">
        <v>0</v>
      </c>
      <c r="R43" s="99" t="s">
        <v>53</v>
      </c>
      <c r="S43" s="99">
        <v>3000</v>
      </c>
    </row>
    <row r="44" spans="1:19" x14ac:dyDescent="0.35">
      <c r="A44" s="96" t="s">
        <v>47</v>
      </c>
      <c r="B44" s="96">
        <v>61601</v>
      </c>
      <c r="C44" s="96" t="s">
        <v>48</v>
      </c>
      <c r="D44" s="79" t="s">
        <v>49</v>
      </c>
      <c r="E44" s="79" t="s">
        <v>69</v>
      </c>
      <c r="F44" s="79" t="s">
        <v>64</v>
      </c>
      <c r="G44" s="79" t="s">
        <v>63</v>
      </c>
      <c r="H44" s="97">
        <v>45334</v>
      </c>
      <c r="I44" s="97">
        <v>45334</v>
      </c>
      <c r="J44" s="97">
        <v>45334</v>
      </c>
      <c r="K44" s="97">
        <v>45348</v>
      </c>
      <c r="L44" s="97">
        <v>45334</v>
      </c>
      <c r="M44" s="97">
        <v>45341</v>
      </c>
      <c r="N44" s="97">
        <v>45348</v>
      </c>
      <c r="O44" s="98">
        <v>6</v>
      </c>
      <c r="P44" s="99">
        <v>3000</v>
      </c>
      <c r="Q44" s="98">
        <v>0</v>
      </c>
      <c r="R44" s="99" t="s">
        <v>53</v>
      </c>
      <c r="S44" s="99">
        <v>3000</v>
      </c>
    </row>
    <row r="45" spans="1:19" x14ac:dyDescent="0.35">
      <c r="A45" s="96" t="s">
        <v>47</v>
      </c>
      <c r="B45" s="96">
        <v>61602</v>
      </c>
      <c r="C45" s="96" t="s">
        <v>48</v>
      </c>
      <c r="D45" s="79" t="s">
        <v>49</v>
      </c>
      <c r="E45" s="79" t="s">
        <v>69</v>
      </c>
      <c r="F45" s="79" t="s">
        <v>64</v>
      </c>
      <c r="G45" s="79" t="s">
        <v>63</v>
      </c>
      <c r="H45" s="97">
        <v>45334</v>
      </c>
      <c r="I45" s="97">
        <v>45334</v>
      </c>
      <c r="J45" s="97">
        <v>45334</v>
      </c>
      <c r="K45" s="97">
        <v>45349</v>
      </c>
      <c r="L45" s="97">
        <v>45334</v>
      </c>
      <c r="M45" s="97">
        <v>45341</v>
      </c>
      <c r="N45" s="97">
        <v>45349</v>
      </c>
      <c r="O45" s="98">
        <v>6</v>
      </c>
      <c r="P45" s="99">
        <v>3000</v>
      </c>
      <c r="Q45" s="98">
        <v>1</v>
      </c>
      <c r="R45" s="99">
        <v>1000</v>
      </c>
      <c r="S45" s="99">
        <v>4000</v>
      </c>
    </row>
    <row r="46" spans="1:19" x14ac:dyDescent="0.35">
      <c r="A46" s="96" t="s">
        <v>47</v>
      </c>
      <c r="B46" s="96">
        <v>61604</v>
      </c>
      <c r="C46" s="96" t="s">
        <v>48</v>
      </c>
      <c r="D46" s="79" t="s">
        <v>49</v>
      </c>
      <c r="E46" s="79" t="s">
        <v>69</v>
      </c>
      <c r="F46" s="79" t="s">
        <v>64</v>
      </c>
      <c r="G46" s="79" t="s">
        <v>63</v>
      </c>
      <c r="H46" s="97">
        <v>45334</v>
      </c>
      <c r="I46" s="97">
        <v>45334</v>
      </c>
      <c r="J46" s="97">
        <v>45334</v>
      </c>
      <c r="K46" s="97">
        <v>45343</v>
      </c>
      <c r="L46" s="97">
        <v>45334</v>
      </c>
      <c r="M46" s="97">
        <v>45341</v>
      </c>
      <c r="N46" s="97">
        <v>45343</v>
      </c>
      <c r="O46" s="98">
        <v>1</v>
      </c>
      <c r="P46" s="99">
        <v>500</v>
      </c>
      <c r="Q46" s="98">
        <v>0</v>
      </c>
      <c r="R46" s="99" t="s">
        <v>53</v>
      </c>
      <c r="S46" s="99">
        <v>500</v>
      </c>
    </row>
    <row r="47" spans="1:19" x14ac:dyDescent="0.35">
      <c r="A47" s="96" t="s">
        <v>47</v>
      </c>
      <c r="B47" s="96">
        <v>61611</v>
      </c>
      <c r="C47" s="96" t="s">
        <v>60</v>
      </c>
      <c r="D47" s="79" t="s">
        <v>49</v>
      </c>
      <c r="E47" s="79" t="s">
        <v>61</v>
      </c>
      <c r="F47" s="79" t="s">
        <v>90</v>
      </c>
      <c r="G47" s="79" t="s">
        <v>63</v>
      </c>
      <c r="H47" s="97">
        <v>45334</v>
      </c>
      <c r="I47" s="97">
        <v>45334</v>
      </c>
      <c r="J47" s="97">
        <v>45334</v>
      </c>
      <c r="K47" s="97">
        <v>45348</v>
      </c>
      <c r="L47" s="97">
        <v>45334</v>
      </c>
      <c r="M47" s="97">
        <v>45341</v>
      </c>
      <c r="N47" s="97">
        <v>45348</v>
      </c>
      <c r="O47" s="98">
        <v>6</v>
      </c>
      <c r="P47" s="99">
        <v>3000</v>
      </c>
      <c r="Q47" s="98">
        <v>0</v>
      </c>
      <c r="R47" s="99" t="s">
        <v>53</v>
      </c>
      <c r="S47" s="99">
        <v>3000</v>
      </c>
    </row>
    <row r="48" spans="1:19" x14ac:dyDescent="0.35">
      <c r="A48" s="96" t="s">
        <v>47</v>
      </c>
      <c r="B48" s="96">
        <v>61624</v>
      </c>
      <c r="C48" s="96" t="s">
        <v>48</v>
      </c>
      <c r="D48" s="79" t="s">
        <v>49</v>
      </c>
      <c r="E48" s="79" t="s">
        <v>69</v>
      </c>
      <c r="F48" s="79" t="s">
        <v>91</v>
      </c>
      <c r="G48" s="79" t="s">
        <v>92</v>
      </c>
      <c r="H48" s="97">
        <v>45335</v>
      </c>
      <c r="I48" s="97">
        <v>45316</v>
      </c>
      <c r="J48" s="97">
        <v>45316</v>
      </c>
      <c r="K48" s="97">
        <v>45338</v>
      </c>
      <c r="L48" s="97">
        <v>45316</v>
      </c>
      <c r="M48" s="97">
        <v>45330</v>
      </c>
      <c r="N48" s="97">
        <v>45338</v>
      </c>
      <c r="O48" s="98">
        <v>6</v>
      </c>
      <c r="P48" s="99">
        <v>3000</v>
      </c>
      <c r="Q48" s="98">
        <v>1</v>
      </c>
      <c r="R48" s="99">
        <v>1000</v>
      </c>
      <c r="S48" s="99">
        <v>4000</v>
      </c>
    </row>
    <row r="49" spans="1:19" x14ac:dyDescent="0.35">
      <c r="A49" s="96" t="s">
        <v>47</v>
      </c>
      <c r="B49" s="96">
        <v>61627</v>
      </c>
      <c r="C49" s="96" t="s">
        <v>60</v>
      </c>
      <c r="D49" s="79" t="s">
        <v>49</v>
      </c>
      <c r="E49" s="79" t="s">
        <v>61</v>
      </c>
      <c r="F49" s="79" t="s">
        <v>93</v>
      </c>
      <c r="G49" s="79" t="s">
        <v>59</v>
      </c>
      <c r="H49" s="97">
        <v>45335</v>
      </c>
      <c r="I49" s="97">
        <v>45334</v>
      </c>
      <c r="J49" s="97">
        <v>45334</v>
      </c>
      <c r="K49" s="97">
        <v>45345</v>
      </c>
      <c r="L49" s="97">
        <v>45335</v>
      </c>
      <c r="M49" s="97">
        <v>45342</v>
      </c>
      <c r="N49" s="97">
        <v>45345</v>
      </c>
      <c r="O49" s="98">
        <v>2</v>
      </c>
      <c r="P49" s="99">
        <v>1000</v>
      </c>
      <c r="Q49" s="98">
        <v>0</v>
      </c>
      <c r="R49" s="99" t="s">
        <v>53</v>
      </c>
      <c r="S49" s="99">
        <v>1000</v>
      </c>
    </row>
    <row r="50" spans="1:19" x14ac:dyDescent="0.35">
      <c r="A50" s="96" t="s">
        <v>47</v>
      </c>
      <c r="B50" s="96">
        <v>61637</v>
      </c>
      <c r="C50" s="96" t="s">
        <v>60</v>
      </c>
      <c r="D50" s="79" t="s">
        <v>49</v>
      </c>
      <c r="E50" s="79" t="s">
        <v>61</v>
      </c>
      <c r="F50" s="79" t="s">
        <v>94</v>
      </c>
      <c r="G50" s="79" t="s">
        <v>82</v>
      </c>
      <c r="H50" s="97">
        <v>45335</v>
      </c>
      <c r="I50" s="97">
        <v>45335</v>
      </c>
      <c r="J50" s="97">
        <v>45335</v>
      </c>
      <c r="K50" s="97">
        <v>45344</v>
      </c>
      <c r="L50" s="97">
        <v>45335</v>
      </c>
      <c r="M50" s="97">
        <v>45342</v>
      </c>
      <c r="N50" s="97">
        <v>45344</v>
      </c>
      <c r="O50" s="98">
        <v>1</v>
      </c>
      <c r="P50" s="99">
        <v>500</v>
      </c>
      <c r="Q50" s="98">
        <v>0</v>
      </c>
      <c r="R50" s="99" t="s">
        <v>53</v>
      </c>
      <c r="S50" s="99">
        <v>500</v>
      </c>
    </row>
    <row r="51" spans="1:19" x14ac:dyDescent="0.35">
      <c r="A51" s="96" t="s">
        <v>47</v>
      </c>
      <c r="B51" s="96">
        <v>61663</v>
      </c>
      <c r="C51" s="96" t="s">
        <v>48</v>
      </c>
      <c r="D51" s="79" t="s">
        <v>49</v>
      </c>
      <c r="E51" s="79" t="s">
        <v>50</v>
      </c>
      <c r="F51" s="79" t="s">
        <v>91</v>
      </c>
      <c r="G51" s="79" t="s">
        <v>92</v>
      </c>
      <c r="H51" s="97">
        <v>45335</v>
      </c>
      <c r="I51" s="97">
        <v>45335</v>
      </c>
      <c r="J51" s="97">
        <v>45335</v>
      </c>
      <c r="K51" s="97">
        <v>45349</v>
      </c>
      <c r="L51" s="97">
        <v>45335</v>
      </c>
      <c r="M51" s="97">
        <v>45342</v>
      </c>
      <c r="N51" s="97">
        <v>45349</v>
      </c>
      <c r="O51" s="98">
        <v>6</v>
      </c>
      <c r="P51" s="99">
        <v>3000</v>
      </c>
      <c r="Q51" s="98">
        <v>0</v>
      </c>
      <c r="R51" s="99" t="s">
        <v>53</v>
      </c>
      <c r="S51" s="99">
        <v>3000</v>
      </c>
    </row>
    <row r="52" spans="1:19" x14ac:dyDescent="0.35">
      <c r="A52" s="96" t="s">
        <v>47</v>
      </c>
      <c r="B52" s="96">
        <v>61694</v>
      </c>
      <c r="C52" s="96" t="s">
        <v>48</v>
      </c>
      <c r="D52" s="79" t="s">
        <v>49</v>
      </c>
      <c r="E52" s="79" t="s">
        <v>50</v>
      </c>
      <c r="F52" s="79" t="s">
        <v>64</v>
      </c>
      <c r="G52" s="79" t="s">
        <v>63</v>
      </c>
      <c r="H52" s="97">
        <v>45336</v>
      </c>
      <c r="I52" s="97">
        <v>45336</v>
      </c>
      <c r="J52" s="97">
        <v>45336</v>
      </c>
      <c r="K52" s="97">
        <v>45349</v>
      </c>
      <c r="L52" s="97">
        <v>45336</v>
      </c>
      <c r="M52" s="97">
        <v>45343</v>
      </c>
      <c r="N52" s="97">
        <v>45349</v>
      </c>
      <c r="O52" s="98">
        <v>5</v>
      </c>
      <c r="P52" s="99">
        <v>2500</v>
      </c>
      <c r="Q52" s="98">
        <v>0</v>
      </c>
      <c r="R52" s="99" t="s">
        <v>53</v>
      </c>
      <c r="S52" s="99">
        <v>2500</v>
      </c>
    </row>
    <row r="53" spans="1:19" x14ac:dyDescent="0.35">
      <c r="A53" s="96" t="s">
        <v>47</v>
      </c>
      <c r="B53" s="96">
        <v>61748</v>
      </c>
      <c r="C53" s="96" t="s">
        <v>48</v>
      </c>
      <c r="D53" s="79" t="s">
        <v>49</v>
      </c>
      <c r="E53" s="79" t="s">
        <v>50</v>
      </c>
      <c r="F53" s="79" t="s">
        <v>56</v>
      </c>
      <c r="G53" s="79" t="s">
        <v>57</v>
      </c>
      <c r="H53" s="97">
        <v>45337</v>
      </c>
      <c r="I53" s="97">
        <v>45337</v>
      </c>
      <c r="J53" s="97">
        <v>45337</v>
      </c>
      <c r="K53" s="97">
        <v>45350</v>
      </c>
      <c r="L53" s="97">
        <v>45337</v>
      </c>
      <c r="M53" s="97">
        <v>45344</v>
      </c>
      <c r="N53" s="97">
        <v>45350</v>
      </c>
      <c r="O53" s="98">
        <v>5</v>
      </c>
      <c r="P53" s="99">
        <v>2500</v>
      </c>
      <c r="Q53" s="98">
        <v>0</v>
      </c>
      <c r="R53" s="99" t="s">
        <v>53</v>
      </c>
      <c r="S53" s="99">
        <v>2500</v>
      </c>
    </row>
    <row r="54" spans="1:19" x14ac:dyDescent="0.35">
      <c r="A54" s="96" t="s">
        <v>47</v>
      </c>
      <c r="B54" s="96">
        <v>61773</v>
      </c>
      <c r="C54" s="96" t="s">
        <v>48</v>
      </c>
      <c r="D54" s="79" t="s">
        <v>49</v>
      </c>
      <c r="E54" s="79" t="s">
        <v>69</v>
      </c>
      <c r="F54" s="79" t="s">
        <v>64</v>
      </c>
      <c r="G54" s="79" t="s">
        <v>63</v>
      </c>
      <c r="H54" s="97">
        <v>45337</v>
      </c>
      <c r="I54" s="97">
        <v>45337</v>
      </c>
      <c r="J54" s="97">
        <v>45337</v>
      </c>
      <c r="K54" s="97">
        <v>45348</v>
      </c>
      <c r="L54" s="97">
        <v>45337</v>
      </c>
      <c r="M54" s="97">
        <v>45344</v>
      </c>
      <c r="N54" s="97">
        <v>45348</v>
      </c>
      <c r="O54" s="98">
        <v>3</v>
      </c>
      <c r="P54" s="99">
        <v>1500</v>
      </c>
      <c r="Q54" s="98">
        <v>0</v>
      </c>
      <c r="R54" s="99" t="s">
        <v>53</v>
      </c>
      <c r="S54" s="99">
        <v>1500</v>
      </c>
    </row>
    <row r="55" spans="1:19" x14ac:dyDescent="0.35">
      <c r="A55" s="96" t="s">
        <v>47</v>
      </c>
      <c r="B55" s="96">
        <v>61777</v>
      </c>
      <c r="C55" s="96" t="s">
        <v>60</v>
      </c>
      <c r="D55" s="79" t="s">
        <v>49</v>
      </c>
      <c r="E55" s="79" t="s">
        <v>61</v>
      </c>
      <c r="F55" s="79" t="s">
        <v>95</v>
      </c>
      <c r="G55" s="79" t="s">
        <v>63</v>
      </c>
      <c r="H55" s="97">
        <v>45337</v>
      </c>
      <c r="I55" s="97">
        <v>45337</v>
      </c>
      <c r="J55" s="97">
        <v>45337</v>
      </c>
      <c r="K55" s="97">
        <v>45349</v>
      </c>
      <c r="L55" s="97">
        <v>45337</v>
      </c>
      <c r="M55" s="97">
        <v>45344</v>
      </c>
      <c r="N55" s="97">
        <v>45349</v>
      </c>
      <c r="O55" s="98">
        <v>4</v>
      </c>
      <c r="P55" s="99">
        <v>2000</v>
      </c>
      <c r="Q55" s="98">
        <v>0</v>
      </c>
      <c r="R55" s="99" t="s">
        <v>53</v>
      </c>
      <c r="S55" s="99">
        <v>2000</v>
      </c>
    </row>
    <row r="56" spans="1:19" x14ac:dyDescent="0.35">
      <c r="A56" s="96" t="s">
        <v>47</v>
      </c>
      <c r="B56" s="96">
        <v>61779</v>
      </c>
      <c r="C56" s="96" t="s">
        <v>60</v>
      </c>
      <c r="D56" s="79" t="s">
        <v>49</v>
      </c>
      <c r="E56" s="79" t="s">
        <v>61</v>
      </c>
      <c r="F56" s="79" t="s">
        <v>96</v>
      </c>
      <c r="G56" s="79" t="s">
        <v>59</v>
      </c>
      <c r="H56" s="97">
        <v>45337</v>
      </c>
      <c r="I56" s="97">
        <v>45337</v>
      </c>
      <c r="J56" s="97">
        <v>45337</v>
      </c>
      <c r="K56" s="97">
        <v>45352</v>
      </c>
      <c r="L56" s="97">
        <v>45337</v>
      </c>
      <c r="M56" s="97">
        <v>45344</v>
      </c>
      <c r="N56" s="97">
        <v>45351</v>
      </c>
      <c r="O56" s="98">
        <v>6</v>
      </c>
      <c r="P56" s="99">
        <v>3000</v>
      </c>
      <c r="Q56" s="98">
        <v>1</v>
      </c>
      <c r="R56" s="99">
        <v>1000</v>
      </c>
      <c r="S56" s="99">
        <v>4000</v>
      </c>
    </row>
    <row r="57" spans="1:19" x14ac:dyDescent="0.35">
      <c r="A57" s="96" t="s">
        <v>47</v>
      </c>
      <c r="B57" s="96">
        <v>61793</v>
      </c>
      <c r="C57" s="96" t="s">
        <v>48</v>
      </c>
      <c r="D57" s="79" t="s">
        <v>49</v>
      </c>
      <c r="E57" s="79" t="s">
        <v>50</v>
      </c>
      <c r="F57" s="79" t="s">
        <v>73</v>
      </c>
      <c r="G57" s="79" t="s">
        <v>74</v>
      </c>
      <c r="H57" s="97">
        <v>45338</v>
      </c>
      <c r="I57" s="97">
        <v>45337</v>
      </c>
      <c r="J57" s="97">
        <v>45337</v>
      </c>
      <c r="K57" s="97">
        <v>45351</v>
      </c>
      <c r="L57" s="97">
        <v>45338</v>
      </c>
      <c r="M57" s="97">
        <v>45345</v>
      </c>
      <c r="N57" s="97">
        <v>45351</v>
      </c>
      <c r="O57" s="98">
        <v>5</v>
      </c>
      <c r="P57" s="99">
        <v>2500</v>
      </c>
      <c r="Q57" s="98">
        <v>0</v>
      </c>
      <c r="R57" s="99" t="s">
        <v>53</v>
      </c>
      <c r="S57" s="99">
        <v>2500</v>
      </c>
    </row>
    <row r="58" spans="1:19" x14ac:dyDescent="0.35">
      <c r="A58" s="96" t="s">
        <v>47</v>
      </c>
      <c r="B58" s="96">
        <v>61810</v>
      </c>
      <c r="C58" s="96" t="s">
        <v>48</v>
      </c>
      <c r="D58" s="79" t="s">
        <v>49</v>
      </c>
      <c r="E58" s="79" t="s">
        <v>69</v>
      </c>
      <c r="F58" s="79" t="s">
        <v>97</v>
      </c>
      <c r="G58" s="79" t="s">
        <v>98</v>
      </c>
      <c r="H58" s="97">
        <v>45338</v>
      </c>
      <c r="I58" s="97">
        <v>45338</v>
      </c>
      <c r="J58" s="97">
        <v>45338</v>
      </c>
      <c r="K58" s="97">
        <v>45351</v>
      </c>
      <c r="L58" s="97">
        <v>45338</v>
      </c>
      <c r="M58" s="97">
        <v>45345</v>
      </c>
      <c r="N58" s="97">
        <v>45351</v>
      </c>
      <c r="O58" s="98">
        <v>5</v>
      </c>
      <c r="P58" s="99">
        <v>2500</v>
      </c>
      <c r="Q58" s="98">
        <v>0</v>
      </c>
      <c r="R58" s="99" t="s">
        <v>53</v>
      </c>
      <c r="S58" s="99">
        <v>2500</v>
      </c>
    </row>
    <row r="59" spans="1:19" x14ac:dyDescent="0.35">
      <c r="A59" s="96" t="s">
        <v>47</v>
      </c>
      <c r="B59" s="96">
        <v>61844</v>
      </c>
      <c r="C59" s="96" t="s">
        <v>48</v>
      </c>
      <c r="D59" s="79" t="s">
        <v>65</v>
      </c>
      <c r="E59" s="79" t="s">
        <v>66</v>
      </c>
      <c r="F59" s="79" t="s">
        <v>70</v>
      </c>
      <c r="G59" s="79" t="s">
        <v>71</v>
      </c>
      <c r="H59" s="97">
        <v>45338</v>
      </c>
      <c r="I59" s="97">
        <v>45338</v>
      </c>
      <c r="J59" s="97">
        <v>45338</v>
      </c>
      <c r="K59" s="97">
        <v>45352</v>
      </c>
      <c r="L59" s="97">
        <v>45338</v>
      </c>
      <c r="M59" s="97">
        <v>45345</v>
      </c>
      <c r="N59" s="97">
        <v>45351</v>
      </c>
      <c r="O59" s="98">
        <v>6</v>
      </c>
      <c r="P59" s="99">
        <v>3000</v>
      </c>
      <c r="Q59" s="98">
        <v>0</v>
      </c>
      <c r="R59" s="99" t="s">
        <v>53</v>
      </c>
      <c r="S59" s="99">
        <v>3000</v>
      </c>
    </row>
    <row r="60" spans="1:19" x14ac:dyDescent="0.35">
      <c r="A60" s="96" t="s">
        <v>47</v>
      </c>
      <c r="B60" s="96">
        <v>61851</v>
      </c>
      <c r="C60" s="96" t="s">
        <v>60</v>
      </c>
      <c r="D60" s="79" t="s">
        <v>49</v>
      </c>
      <c r="E60" s="79" t="s">
        <v>61</v>
      </c>
      <c r="F60" s="79" t="s">
        <v>99</v>
      </c>
      <c r="G60" s="79" t="s">
        <v>63</v>
      </c>
      <c r="H60" s="97">
        <v>45342</v>
      </c>
      <c r="I60" s="97">
        <v>45342</v>
      </c>
      <c r="J60" s="97">
        <v>45342</v>
      </c>
      <c r="K60" s="97" t="s">
        <v>53</v>
      </c>
      <c r="L60" s="97">
        <v>45342</v>
      </c>
      <c r="M60" s="97">
        <v>45349</v>
      </c>
      <c r="N60" s="97">
        <v>45351</v>
      </c>
      <c r="O60" s="98">
        <v>2</v>
      </c>
      <c r="P60" s="99">
        <v>1000</v>
      </c>
      <c r="Q60" s="98">
        <v>0</v>
      </c>
      <c r="R60" s="99" t="s">
        <v>53</v>
      </c>
      <c r="S60" s="99">
        <v>1000</v>
      </c>
    </row>
    <row r="61" spans="1:19" x14ac:dyDescent="0.35">
      <c r="A61" s="96" t="s">
        <v>47</v>
      </c>
      <c r="B61" s="96">
        <v>61871</v>
      </c>
      <c r="C61" s="96" t="s">
        <v>48</v>
      </c>
      <c r="D61" s="79" t="s">
        <v>49</v>
      </c>
      <c r="E61" s="79" t="s">
        <v>69</v>
      </c>
      <c r="F61" s="79" t="s">
        <v>64</v>
      </c>
      <c r="G61" s="79" t="s">
        <v>63</v>
      </c>
      <c r="H61" s="97">
        <v>45342</v>
      </c>
      <c r="I61" s="97">
        <v>45342</v>
      </c>
      <c r="J61" s="97">
        <v>45342</v>
      </c>
      <c r="K61" s="97" t="s">
        <v>53</v>
      </c>
      <c r="L61" s="97">
        <v>45342</v>
      </c>
      <c r="M61" s="97">
        <v>45349</v>
      </c>
      <c r="N61" s="97">
        <v>45351</v>
      </c>
      <c r="O61" s="98">
        <v>2</v>
      </c>
      <c r="P61" s="99">
        <v>1000</v>
      </c>
      <c r="Q61" s="98">
        <v>0</v>
      </c>
      <c r="R61" s="99" t="s">
        <v>53</v>
      </c>
      <c r="S61" s="99">
        <v>1000</v>
      </c>
    </row>
    <row r="62" spans="1:19" x14ac:dyDescent="0.35">
      <c r="A62" s="96" t="s">
        <v>47</v>
      </c>
      <c r="B62" s="96">
        <v>61873</v>
      </c>
      <c r="C62" s="96" t="s">
        <v>48</v>
      </c>
      <c r="D62" s="79" t="s">
        <v>49</v>
      </c>
      <c r="E62" s="79" t="s">
        <v>50</v>
      </c>
      <c r="F62" s="79" t="s">
        <v>64</v>
      </c>
      <c r="G62" s="79" t="s">
        <v>63</v>
      </c>
      <c r="H62" s="97">
        <v>45342</v>
      </c>
      <c r="I62" s="97">
        <v>45342</v>
      </c>
      <c r="J62" s="97">
        <v>45342</v>
      </c>
      <c r="K62" s="97">
        <v>45352</v>
      </c>
      <c r="L62" s="97">
        <v>45342</v>
      </c>
      <c r="M62" s="97">
        <v>45349</v>
      </c>
      <c r="N62" s="97">
        <v>45351</v>
      </c>
      <c r="O62" s="98">
        <v>2</v>
      </c>
      <c r="P62" s="99">
        <v>1000</v>
      </c>
      <c r="Q62" s="98">
        <v>0</v>
      </c>
      <c r="R62" s="99" t="s">
        <v>53</v>
      </c>
      <c r="S62" s="99">
        <v>1000</v>
      </c>
    </row>
    <row r="63" spans="1:19" x14ac:dyDescent="0.35">
      <c r="A63" s="96" t="s">
        <v>47</v>
      </c>
      <c r="B63" s="96">
        <v>61878</v>
      </c>
      <c r="C63" s="96" t="s">
        <v>48</v>
      </c>
      <c r="D63" s="79" t="s">
        <v>49</v>
      </c>
      <c r="E63" s="79" t="s">
        <v>69</v>
      </c>
      <c r="F63" s="79" t="s">
        <v>64</v>
      </c>
      <c r="G63" s="79" t="s">
        <v>63</v>
      </c>
      <c r="H63" s="97">
        <v>45342</v>
      </c>
      <c r="I63" s="97">
        <v>45342</v>
      </c>
      <c r="J63" s="97">
        <v>45342</v>
      </c>
      <c r="K63" s="97">
        <v>45355</v>
      </c>
      <c r="L63" s="97">
        <v>45342</v>
      </c>
      <c r="M63" s="97">
        <v>45349</v>
      </c>
      <c r="N63" s="97">
        <v>45351</v>
      </c>
      <c r="O63" s="98">
        <v>2</v>
      </c>
      <c r="P63" s="99">
        <v>1000</v>
      </c>
      <c r="Q63" s="98">
        <v>0</v>
      </c>
      <c r="R63" s="99" t="s">
        <v>53</v>
      </c>
      <c r="S63" s="99">
        <v>1000</v>
      </c>
    </row>
    <row r="64" spans="1:19" x14ac:dyDescent="0.35">
      <c r="A64" s="96" t="s">
        <v>47</v>
      </c>
      <c r="B64" s="96">
        <v>61881</v>
      </c>
      <c r="C64" s="96" t="s">
        <v>48</v>
      </c>
      <c r="D64" s="79" t="s">
        <v>49</v>
      </c>
      <c r="E64" s="79" t="s">
        <v>69</v>
      </c>
      <c r="F64" s="79" t="s">
        <v>58</v>
      </c>
      <c r="G64" s="79" t="s">
        <v>59</v>
      </c>
      <c r="H64" s="97">
        <v>45342</v>
      </c>
      <c r="I64" s="97">
        <v>45342</v>
      </c>
      <c r="J64" s="97">
        <v>45342</v>
      </c>
      <c r="K64" s="97">
        <v>45355</v>
      </c>
      <c r="L64" s="97">
        <v>45342</v>
      </c>
      <c r="M64" s="97">
        <v>45349</v>
      </c>
      <c r="N64" s="97">
        <v>45351</v>
      </c>
      <c r="O64" s="98">
        <v>2</v>
      </c>
      <c r="P64" s="99">
        <v>1000</v>
      </c>
      <c r="Q64" s="98">
        <v>0</v>
      </c>
      <c r="R64" s="99" t="s">
        <v>53</v>
      </c>
      <c r="S64" s="99">
        <v>1000</v>
      </c>
    </row>
    <row r="65" spans="1:19" x14ac:dyDescent="0.35">
      <c r="A65" s="96" t="s">
        <v>47</v>
      </c>
      <c r="B65" s="96">
        <v>61897</v>
      </c>
      <c r="C65" s="96" t="s">
        <v>48</v>
      </c>
      <c r="D65" s="79" t="s">
        <v>49</v>
      </c>
      <c r="E65" s="79" t="s">
        <v>50</v>
      </c>
      <c r="F65" s="79" t="s">
        <v>64</v>
      </c>
      <c r="G65" s="79" t="s">
        <v>63</v>
      </c>
      <c r="H65" s="97">
        <v>45343</v>
      </c>
      <c r="I65" s="97">
        <v>45343</v>
      </c>
      <c r="J65" s="97">
        <v>45343</v>
      </c>
      <c r="K65" s="97" t="s">
        <v>53</v>
      </c>
      <c r="L65" s="97">
        <v>45343</v>
      </c>
      <c r="M65" s="97">
        <v>45350</v>
      </c>
      <c r="N65" s="97">
        <v>45351</v>
      </c>
      <c r="O65" s="98">
        <v>1</v>
      </c>
      <c r="P65" s="99">
        <v>500</v>
      </c>
      <c r="Q65" s="98">
        <v>0</v>
      </c>
      <c r="R65" s="99" t="s">
        <v>53</v>
      </c>
      <c r="S65" s="99">
        <v>500</v>
      </c>
    </row>
    <row r="66" spans="1:19" x14ac:dyDescent="0.35">
      <c r="A66" s="96" t="s">
        <v>47</v>
      </c>
      <c r="B66" s="96">
        <v>61911</v>
      </c>
      <c r="C66" s="96" t="s">
        <v>48</v>
      </c>
      <c r="D66" s="79" t="s">
        <v>49</v>
      </c>
      <c r="E66" s="79" t="s">
        <v>50</v>
      </c>
      <c r="F66" s="79" t="s">
        <v>64</v>
      </c>
      <c r="G66" s="79" t="s">
        <v>63</v>
      </c>
      <c r="H66" s="97">
        <v>45343</v>
      </c>
      <c r="I66" s="97">
        <v>45343</v>
      </c>
      <c r="J66" s="97">
        <v>45343</v>
      </c>
      <c r="K66" s="97" t="s">
        <v>53</v>
      </c>
      <c r="L66" s="97">
        <v>45343</v>
      </c>
      <c r="M66" s="97">
        <v>45350</v>
      </c>
      <c r="N66" s="97">
        <v>45351</v>
      </c>
      <c r="O66" s="98">
        <v>1</v>
      </c>
      <c r="P66" s="99">
        <v>500</v>
      </c>
      <c r="Q66" s="98">
        <v>0</v>
      </c>
      <c r="R66" s="99" t="s">
        <v>53</v>
      </c>
      <c r="S66" s="99">
        <v>500</v>
      </c>
    </row>
    <row r="67" spans="1:19" x14ac:dyDescent="0.35">
      <c r="A67" s="96" t="s">
        <v>47</v>
      </c>
      <c r="B67" s="96">
        <v>61925</v>
      </c>
      <c r="C67" s="96" t="s">
        <v>48</v>
      </c>
      <c r="D67" s="79" t="s">
        <v>65</v>
      </c>
      <c r="E67" s="79" t="s">
        <v>66</v>
      </c>
      <c r="F67" s="79" t="s">
        <v>54</v>
      </c>
      <c r="G67" s="79" t="s">
        <v>55</v>
      </c>
      <c r="H67" s="97">
        <v>45343</v>
      </c>
      <c r="I67" s="97">
        <v>45343</v>
      </c>
      <c r="J67" s="97">
        <v>45343</v>
      </c>
      <c r="K67" s="97" t="s">
        <v>53</v>
      </c>
      <c r="L67" s="97">
        <v>45343</v>
      </c>
      <c r="M67" s="97">
        <v>45350</v>
      </c>
      <c r="N67" s="97">
        <v>45351</v>
      </c>
      <c r="O67" s="98">
        <v>1</v>
      </c>
      <c r="P67" s="99">
        <v>500</v>
      </c>
      <c r="Q67" s="98">
        <v>0</v>
      </c>
      <c r="R67" s="99" t="s">
        <v>53</v>
      </c>
      <c r="S67" s="99">
        <v>500</v>
      </c>
    </row>
    <row r="68" spans="1:19" ht="15" thickBot="1" x14ac:dyDescent="0.4">
      <c r="A68" s="100" t="s">
        <v>47</v>
      </c>
      <c r="B68" s="100">
        <v>61931</v>
      </c>
      <c r="C68" s="100" t="s">
        <v>48</v>
      </c>
      <c r="D68" s="101" t="s">
        <v>49</v>
      </c>
      <c r="E68" s="101" t="s">
        <v>50</v>
      </c>
      <c r="F68" s="101" t="s">
        <v>73</v>
      </c>
      <c r="G68" s="101" t="s">
        <v>74</v>
      </c>
      <c r="H68" s="102">
        <v>45343</v>
      </c>
      <c r="I68" s="102">
        <v>45343</v>
      </c>
      <c r="J68" s="102">
        <v>45343</v>
      </c>
      <c r="K68" s="102" t="s">
        <v>53</v>
      </c>
      <c r="L68" s="102">
        <v>45343</v>
      </c>
      <c r="M68" s="102">
        <v>45350</v>
      </c>
      <c r="N68" s="102">
        <v>45351</v>
      </c>
      <c r="O68" s="103">
        <v>1</v>
      </c>
      <c r="P68" s="104">
        <v>500</v>
      </c>
      <c r="Q68" s="103">
        <v>0</v>
      </c>
      <c r="R68" s="104" t="s">
        <v>53</v>
      </c>
      <c r="S68" s="104">
        <v>500</v>
      </c>
    </row>
    <row r="69" spans="1:19" x14ac:dyDescent="0.35">
      <c r="A69" s="105" t="s">
        <v>100</v>
      </c>
      <c r="B69" s="105">
        <v>59517</v>
      </c>
      <c r="C69" s="105" t="s">
        <v>86</v>
      </c>
      <c r="D69" s="80" t="s">
        <v>49</v>
      </c>
      <c r="E69" s="80" t="s">
        <v>50</v>
      </c>
      <c r="F69" s="80" t="s">
        <v>101</v>
      </c>
      <c r="G69" s="80" t="s">
        <v>102</v>
      </c>
      <c r="H69" s="106">
        <v>45268</v>
      </c>
      <c r="I69" s="106">
        <v>45267</v>
      </c>
      <c r="J69" s="106">
        <v>45267</v>
      </c>
      <c r="K69" s="106">
        <v>45336</v>
      </c>
      <c r="L69" s="106">
        <v>45268</v>
      </c>
      <c r="M69" s="106">
        <v>45275</v>
      </c>
      <c r="N69" s="106">
        <v>45336</v>
      </c>
      <c r="O69" s="107">
        <v>0</v>
      </c>
      <c r="P69" s="108" t="s">
        <v>53</v>
      </c>
      <c r="Q69" s="107">
        <v>13</v>
      </c>
      <c r="R69" s="108">
        <v>13000</v>
      </c>
      <c r="S69" s="108">
        <v>13000</v>
      </c>
    </row>
    <row r="70" spans="1:19" x14ac:dyDescent="0.35">
      <c r="A70" s="96" t="s">
        <v>100</v>
      </c>
      <c r="B70" s="96">
        <v>59680</v>
      </c>
      <c r="C70" s="96" t="s">
        <v>86</v>
      </c>
      <c r="D70" s="79" t="s">
        <v>49</v>
      </c>
      <c r="E70" s="79" t="s">
        <v>50</v>
      </c>
      <c r="F70" s="79" t="s">
        <v>103</v>
      </c>
      <c r="G70" s="79" t="s">
        <v>104</v>
      </c>
      <c r="H70" s="97">
        <v>45273</v>
      </c>
      <c r="I70" s="97">
        <v>45273</v>
      </c>
      <c r="J70" s="97">
        <v>45273</v>
      </c>
      <c r="K70" s="97">
        <v>45337</v>
      </c>
      <c r="L70" s="97">
        <v>45273</v>
      </c>
      <c r="M70" s="97">
        <v>45280</v>
      </c>
      <c r="N70" s="97">
        <v>45337</v>
      </c>
      <c r="O70" s="98">
        <v>0</v>
      </c>
      <c r="P70" s="99" t="s">
        <v>53</v>
      </c>
      <c r="Q70" s="98">
        <v>14</v>
      </c>
      <c r="R70" s="99">
        <v>14000</v>
      </c>
      <c r="S70" s="99">
        <v>14000</v>
      </c>
    </row>
    <row r="71" spans="1:19" x14ac:dyDescent="0.35">
      <c r="A71" s="96" t="s">
        <v>100</v>
      </c>
      <c r="B71" s="96">
        <v>59888</v>
      </c>
      <c r="C71" s="96" t="s">
        <v>86</v>
      </c>
      <c r="D71" s="79" t="s">
        <v>49</v>
      </c>
      <c r="E71" s="79" t="s">
        <v>50</v>
      </c>
      <c r="F71" s="79" t="s">
        <v>103</v>
      </c>
      <c r="G71" s="79" t="s">
        <v>104</v>
      </c>
      <c r="H71" s="97">
        <v>45279</v>
      </c>
      <c r="I71" s="97">
        <v>45279</v>
      </c>
      <c r="J71" s="97">
        <v>45279</v>
      </c>
      <c r="K71" s="97">
        <v>45334</v>
      </c>
      <c r="L71" s="97">
        <v>45279</v>
      </c>
      <c r="M71" s="97">
        <v>45286</v>
      </c>
      <c r="N71" s="97">
        <v>45334</v>
      </c>
      <c r="O71" s="98">
        <v>0</v>
      </c>
      <c r="P71" s="99" t="s">
        <v>53</v>
      </c>
      <c r="Q71" s="98">
        <v>11</v>
      </c>
      <c r="R71" s="99">
        <v>11000</v>
      </c>
      <c r="S71" s="99">
        <v>11000</v>
      </c>
    </row>
    <row r="72" spans="1:19" x14ac:dyDescent="0.35">
      <c r="A72" s="96" t="s">
        <v>100</v>
      </c>
      <c r="B72" s="96">
        <v>59890</v>
      </c>
      <c r="C72" s="96" t="s">
        <v>105</v>
      </c>
      <c r="D72" s="79" t="s">
        <v>49</v>
      </c>
      <c r="E72" s="79" t="s">
        <v>69</v>
      </c>
      <c r="F72" s="79" t="s">
        <v>106</v>
      </c>
      <c r="G72" s="79" t="s">
        <v>107</v>
      </c>
      <c r="H72" s="97">
        <v>45279</v>
      </c>
      <c r="I72" s="97">
        <v>45278</v>
      </c>
      <c r="J72" s="97">
        <v>45278</v>
      </c>
      <c r="K72" s="97">
        <v>45328</v>
      </c>
      <c r="L72" s="97">
        <v>45279</v>
      </c>
      <c r="M72" s="97">
        <v>45286</v>
      </c>
      <c r="N72" s="97">
        <v>45328</v>
      </c>
      <c r="O72" s="98">
        <v>0</v>
      </c>
      <c r="P72" s="99" t="s">
        <v>53</v>
      </c>
      <c r="Q72" s="98">
        <v>5</v>
      </c>
      <c r="R72" s="99">
        <v>5000</v>
      </c>
      <c r="S72" s="99">
        <v>5000</v>
      </c>
    </row>
    <row r="73" spans="1:19" x14ac:dyDescent="0.35">
      <c r="A73" s="96" t="s">
        <v>100</v>
      </c>
      <c r="B73" s="96">
        <v>60061</v>
      </c>
      <c r="C73" s="96" t="s">
        <v>108</v>
      </c>
      <c r="D73" s="79" t="s">
        <v>49</v>
      </c>
      <c r="E73" s="79" t="s">
        <v>69</v>
      </c>
      <c r="F73" s="79" t="s">
        <v>109</v>
      </c>
      <c r="G73" s="79" t="s">
        <v>110</v>
      </c>
      <c r="H73" s="97">
        <v>45286</v>
      </c>
      <c r="I73" s="97">
        <v>45279</v>
      </c>
      <c r="J73" s="97">
        <v>45279</v>
      </c>
      <c r="K73" s="97">
        <v>45327</v>
      </c>
      <c r="L73" s="97">
        <v>45279</v>
      </c>
      <c r="M73" s="97">
        <v>45293</v>
      </c>
      <c r="N73" s="97">
        <v>45327</v>
      </c>
      <c r="O73" s="98">
        <v>0</v>
      </c>
      <c r="P73" s="99" t="s">
        <v>53</v>
      </c>
      <c r="Q73" s="98">
        <v>4</v>
      </c>
      <c r="R73" s="99">
        <v>4000</v>
      </c>
      <c r="S73" s="99">
        <v>4000</v>
      </c>
    </row>
    <row r="74" spans="1:19" x14ac:dyDescent="0.35">
      <c r="A74" s="96" t="s">
        <v>100</v>
      </c>
      <c r="B74" s="96">
        <v>60111</v>
      </c>
      <c r="C74" s="96" t="s">
        <v>60</v>
      </c>
      <c r="D74" s="79" t="s">
        <v>49</v>
      </c>
      <c r="E74" s="79" t="s">
        <v>61</v>
      </c>
      <c r="F74" s="79" t="s">
        <v>111</v>
      </c>
      <c r="G74" s="79" t="s">
        <v>112</v>
      </c>
      <c r="H74" s="97">
        <v>45287</v>
      </c>
      <c r="I74" s="97">
        <v>45259</v>
      </c>
      <c r="J74" s="97">
        <v>45259</v>
      </c>
      <c r="K74" s="97">
        <v>45324</v>
      </c>
      <c r="L74" s="97">
        <v>45259</v>
      </c>
      <c r="M74" s="97">
        <v>45273</v>
      </c>
      <c r="N74" s="97">
        <v>45324</v>
      </c>
      <c r="O74" s="98">
        <v>0</v>
      </c>
      <c r="P74" s="99" t="s">
        <v>53</v>
      </c>
      <c r="Q74" s="98">
        <v>1</v>
      </c>
      <c r="R74" s="99">
        <v>1000</v>
      </c>
      <c r="S74" s="99">
        <v>1000</v>
      </c>
    </row>
    <row r="75" spans="1:19" x14ac:dyDescent="0.35">
      <c r="A75" s="96" t="s">
        <v>100</v>
      </c>
      <c r="B75" s="96">
        <v>60173</v>
      </c>
      <c r="C75" s="96" t="s">
        <v>86</v>
      </c>
      <c r="D75" s="79" t="s">
        <v>49</v>
      </c>
      <c r="E75" s="79" t="s">
        <v>50</v>
      </c>
      <c r="F75" s="79" t="s">
        <v>106</v>
      </c>
      <c r="G75" s="79" t="s">
        <v>107</v>
      </c>
      <c r="H75" s="97">
        <v>45287</v>
      </c>
      <c r="I75" s="97">
        <v>45287</v>
      </c>
      <c r="J75" s="97">
        <v>45287</v>
      </c>
      <c r="K75" s="97">
        <v>45328</v>
      </c>
      <c r="L75" s="97">
        <v>45287</v>
      </c>
      <c r="M75" s="97">
        <v>45294</v>
      </c>
      <c r="N75" s="97">
        <v>45328</v>
      </c>
      <c r="O75" s="98">
        <v>0</v>
      </c>
      <c r="P75" s="99" t="s">
        <v>53</v>
      </c>
      <c r="Q75" s="98">
        <v>5</v>
      </c>
      <c r="R75" s="99">
        <v>5000</v>
      </c>
      <c r="S75" s="99">
        <v>5000</v>
      </c>
    </row>
    <row r="76" spans="1:19" x14ac:dyDescent="0.35">
      <c r="A76" s="96" t="s">
        <v>100</v>
      </c>
      <c r="B76" s="96">
        <v>60175</v>
      </c>
      <c r="C76" s="96" t="s">
        <v>86</v>
      </c>
      <c r="D76" s="79" t="s">
        <v>49</v>
      </c>
      <c r="E76" s="79" t="s">
        <v>50</v>
      </c>
      <c r="F76" s="79" t="s">
        <v>109</v>
      </c>
      <c r="G76" s="79" t="s">
        <v>110</v>
      </c>
      <c r="H76" s="97">
        <v>45288</v>
      </c>
      <c r="I76" s="97">
        <v>45287</v>
      </c>
      <c r="J76" s="97">
        <v>45287</v>
      </c>
      <c r="K76" s="97">
        <v>45327</v>
      </c>
      <c r="L76" s="97">
        <v>45288</v>
      </c>
      <c r="M76" s="97">
        <v>45295</v>
      </c>
      <c r="N76" s="97">
        <v>45327</v>
      </c>
      <c r="O76" s="98">
        <v>0</v>
      </c>
      <c r="P76" s="99" t="s">
        <v>53</v>
      </c>
      <c r="Q76" s="98">
        <v>4</v>
      </c>
      <c r="R76" s="99">
        <v>4000</v>
      </c>
      <c r="S76" s="99">
        <v>4000</v>
      </c>
    </row>
    <row r="77" spans="1:19" x14ac:dyDescent="0.35">
      <c r="A77" s="96" t="s">
        <v>100</v>
      </c>
      <c r="B77" s="96">
        <v>60190</v>
      </c>
      <c r="C77" s="96" t="s">
        <v>105</v>
      </c>
      <c r="D77" s="79" t="s">
        <v>49</v>
      </c>
      <c r="E77" s="79" t="s">
        <v>50</v>
      </c>
      <c r="F77" s="79" t="s">
        <v>109</v>
      </c>
      <c r="G77" s="79" t="s">
        <v>110</v>
      </c>
      <c r="H77" s="97">
        <v>45289</v>
      </c>
      <c r="I77" s="97">
        <v>45288</v>
      </c>
      <c r="J77" s="97">
        <v>45288</v>
      </c>
      <c r="K77" s="97">
        <v>45331</v>
      </c>
      <c r="L77" s="97">
        <v>45289</v>
      </c>
      <c r="M77" s="97">
        <v>45296</v>
      </c>
      <c r="N77" s="97">
        <v>45331</v>
      </c>
      <c r="O77" s="98">
        <v>0</v>
      </c>
      <c r="P77" s="99" t="s">
        <v>53</v>
      </c>
      <c r="Q77" s="98">
        <v>8</v>
      </c>
      <c r="R77" s="99">
        <v>8000</v>
      </c>
      <c r="S77" s="99">
        <v>8000</v>
      </c>
    </row>
    <row r="78" spans="1:19" x14ac:dyDescent="0.35">
      <c r="A78" s="96" t="s">
        <v>100</v>
      </c>
      <c r="B78" s="96">
        <v>60191</v>
      </c>
      <c r="C78" s="96" t="s">
        <v>86</v>
      </c>
      <c r="D78" s="79" t="s">
        <v>49</v>
      </c>
      <c r="E78" s="79" t="s">
        <v>50</v>
      </c>
      <c r="F78" s="79" t="s">
        <v>109</v>
      </c>
      <c r="G78" s="79" t="s">
        <v>110</v>
      </c>
      <c r="H78" s="97">
        <v>45289</v>
      </c>
      <c r="I78" s="97">
        <v>45288</v>
      </c>
      <c r="J78" s="97">
        <v>45288</v>
      </c>
      <c r="K78" s="97">
        <v>45331</v>
      </c>
      <c r="L78" s="97">
        <v>45289</v>
      </c>
      <c r="M78" s="97">
        <v>45296</v>
      </c>
      <c r="N78" s="97">
        <v>45331</v>
      </c>
      <c r="O78" s="98">
        <v>0</v>
      </c>
      <c r="P78" s="99" t="s">
        <v>53</v>
      </c>
      <c r="Q78" s="98">
        <v>8</v>
      </c>
      <c r="R78" s="99">
        <v>8000</v>
      </c>
      <c r="S78" s="99">
        <v>8000</v>
      </c>
    </row>
    <row r="79" spans="1:19" x14ac:dyDescent="0.35">
      <c r="A79" s="96" t="s">
        <v>100</v>
      </c>
      <c r="B79" s="96">
        <v>60227</v>
      </c>
      <c r="C79" s="96" t="s">
        <v>105</v>
      </c>
      <c r="D79" s="79" t="s">
        <v>49</v>
      </c>
      <c r="E79" s="79" t="s">
        <v>50</v>
      </c>
      <c r="F79" s="79" t="s">
        <v>113</v>
      </c>
      <c r="G79" s="79" t="s">
        <v>112</v>
      </c>
      <c r="H79" s="97">
        <v>45294</v>
      </c>
      <c r="I79" s="97">
        <v>45294</v>
      </c>
      <c r="J79" s="97">
        <v>45294</v>
      </c>
      <c r="K79" s="97">
        <v>45324</v>
      </c>
      <c r="L79" s="97">
        <v>45294</v>
      </c>
      <c r="M79" s="97">
        <v>45301</v>
      </c>
      <c r="N79" s="97">
        <v>45324</v>
      </c>
      <c r="O79" s="98">
        <v>0</v>
      </c>
      <c r="P79" s="99" t="s">
        <v>53</v>
      </c>
      <c r="Q79" s="98">
        <v>1</v>
      </c>
      <c r="R79" s="99">
        <v>1000</v>
      </c>
      <c r="S79" s="99">
        <v>1000</v>
      </c>
    </row>
    <row r="80" spans="1:19" x14ac:dyDescent="0.35">
      <c r="A80" s="96" t="s">
        <v>100</v>
      </c>
      <c r="B80" s="96">
        <v>60231</v>
      </c>
      <c r="C80" s="96" t="s">
        <v>86</v>
      </c>
      <c r="D80" s="79" t="s">
        <v>49</v>
      </c>
      <c r="E80" s="79" t="s">
        <v>50</v>
      </c>
      <c r="F80" s="79" t="s">
        <v>114</v>
      </c>
      <c r="G80" s="79" t="s">
        <v>115</v>
      </c>
      <c r="H80" s="97">
        <v>45294</v>
      </c>
      <c r="I80" s="97">
        <v>45293</v>
      </c>
      <c r="J80" s="97">
        <v>45293</v>
      </c>
      <c r="K80" s="97">
        <v>45330</v>
      </c>
      <c r="L80" s="97">
        <v>45294</v>
      </c>
      <c r="M80" s="97">
        <v>45301</v>
      </c>
      <c r="N80" s="97">
        <v>45330</v>
      </c>
      <c r="O80" s="98">
        <v>0</v>
      </c>
      <c r="P80" s="99" t="s">
        <v>53</v>
      </c>
      <c r="Q80" s="98">
        <v>7</v>
      </c>
      <c r="R80" s="99">
        <v>7000</v>
      </c>
      <c r="S80" s="99">
        <v>7000</v>
      </c>
    </row>
    <row r="81" spans="1:19" x14ac:dyDescent="0.35">
      <c r="A81" s="96" t="s">
        <v>100</v>
      </c>
      <c r="B81" s="96">
        <v>60238</v>
      </c>
      <c r="C81" s="96" t="s">
        <v>86</v>
      </c>
      <c r="D81" s="79" t="s">
        <v>49</v>
      </c>
      <c r="E81" s="79" t="s">
        <v>116</v>
      </c>
      <c r="F81" s="79" t="s">
        <v>103</v>
      </c>
      <c r="G81" s="79" t="s">
        <v>104</v>
      </c>
      <c r="H81" s="97">
        <v>45294</v>
      </c>
      <c r="I81" s="97">
        <v>45294</v>
      </c>
      <c r="J81" s="97">
        <v>45294</v>
      </c>
      <c r="K81" s="97">
        <v>45337</v>
      </c>
      <c r="L81" s="97">
        <v>45294</v>
      </c>
      <c r="M81" s="97">
        <v>45301</v>
      </c>
      <c r="N81" s="97">
        <v>45337</v>
      </c>
      <c r="O81" s="98">
        <v>0</v>
      </c>
      <c r="P81" s="99" t="s">
        <v>53</v>
      </c>
      <c r="Q81" s="98">
        <v>14</v>
      </c>
      <c r="R81" s="99">
        <v>14000</v>
      </c>
      <c r="S81" s="99">
        <v>14000</v>
      </c>
    </row>
    <row r="82" spans="1:19" x14ac:dyDescent="0.35">
      <c r="A82" s="96" t="s">
        <v>100</v>
      </c>
      <c r="B82" s="96">
        <v>60336</v>
      </c>
      <c r="C82" s="96" t="s">
        <v>86</v>
      </c>
      <c r="D82" s="79" t="s">
        <v>49</v>
      </c>
      <c r="E82" s="79" t="s">
        <v>50</v>
      </c>
      <c r="F82" s="79" t="s">
        <v>101</v>
      </c>
      <c r="G82" s="79" t="s">
        <v>102</v>
      </c>
      <c r="H82" s="97">
        <v>45296</v>
      </c>
      <c r="I82" s="97">
        <v>45295</v>
      </c>
      <c r="J82" s="97">
        <v>45295</v>
      </c>
      <c r="K82" s="97">
        <v>45329</v>
      </c>
      <c r="L82" s="97">
        <v>45296</v>
      </c>
      <c r="M82" s="97">
        <v>45303</v>
      </c>
      <c r="N82" s="97">
        <v>45329</v>
      </c>
      <c r="O82" s="98">
        <v>0</v>
      </c>
      <c r="P82" s="99" t="s">
        <v>53</v>
      </c>
      <c r="Q82" s="98">
        <v>6</v>
      </c>
      <c r="R82" s="99">
        <v>6000</v>
      </c>
      <c r="S82" s="99">
        <v>6000</v>
      </c>
    </row>
    <row r="83" spans="1:19" x14ac:dyDescent="0.35">
      <c r="A83" s="96" t="s">
        <v>100</v>
      </c>
      <c r="B83" s="96">
        <v>60354</v>
      </c>
      <c r="C83" s="96" t="s">
        <v>105</v>
      </c>
      <c r="D83" s="79" t="s">
        <v>49</v>
      </c>
      <c r="E83" s="79" t="s">
        <v>69</v>
      </c>
      <c r="F83" s="79" t="s">
        <v>109</v>
      </c>
      <c r="G83" s="79" t="s">
        <v>110</v>
      </c>
      <c r="H83" s="97">
        <v>45299</v>
      </c>
      <c r="I83" s="97">
        <v>45295</v>
      </c>
      <c r="J83" s="97">
        <v>45295</v>
      </c>
      <c r="K83" s="97">
        <v>45327</v>
      </c>
      <c r="L83" s="97">
        <v>45299</v>
      </c>
      <c r="M83" s="97">
        <v>45306</v>
      </c>
      <c r="N83" s="97">
        <v>45327</v>
      </c>
      <c r="O83" s="98">
        <v>0</v>
      </c>
      <c r="P83" s="99" t="s">
        <v>53</v>
      </c>
      <c r="Q83" s="98">
        <v>4</v>
      </c>
      <c r="R83" s="99">
        <v>4000</v>
      </c>
      <c r="S83" s="99">
        <v>4000</v>
      </c>
    </row>
    <row r="84" spans="1:19" x14ac:dyDescent="0.35">
      <c r="A84" s="96" t="s">
        <v>100</v>
      </c>
      <c r="B84" s="96">
        <v>60441</v>
      </c>
      <c r="C84" s="96" t="s">
        <v>86</v>
      </c>
      <c r="D84" s="79" t="s">
        <v>49</v>
      </c>
      <c r="E84" s="79" t="s">
        <v>50</v>
      </c>
      <c r="F84" s="79" t="s">
        <v>113</v>
      </c>
      <c r="G84" s="79" t="s">
        <v>112</v>
      </c>
      <c r="H84" s="97">
        <v>45300</v>
      </c>
      <c r="I84" s="97">
        <v>45300</v>
      </c>
      <c r="J84" s="97">
        <v>45300</v>
      </c>
      <c r="K84" s="97">
        <v>45331</v>
      </c>
      <c r="L84" s="97">
        <v>45300</v>
      </c>
      <c r="M84" s="97">
        <v>45307</v>
      </c>
      <c r="N84" s="97">
        <v>45331</v>
      </c>
      <c r="O84" s="98">
        <v>0</v>
      </c>
      <c r="P84" s="99" t="s">
        <v>53</v>
      </c>
      <c r="Q84" s="98">
        <v>8</v>
      </c>
      <c r="R84" s="99">
        <v>8000</v>
      </c>
      <c r="S84" s="99">
        <v>8000</v>
      </c>
    </row>
    <row r="85" spans="1:19" x14ac:dyDescent="0.35">
      <c r="A85" s="96" t="s">
        <v>100</v>
      </c>
      <c r="B85" s="96">
        <v>60537</v>
      </c>
      <c r="C85" s="96" t="s">
        <v>86</v>
      </c>
      <c r="D85" s="79" t="s">
        <v>49</v>
      </c>
      <c r="E85" s="79" t="s">
        <v>50</v>
      </c>
      <c r="F85" s="79" t="s">
        <v>101</v>
      </c>
      <c r="G85" s="79" t="s">
        <v>102</v>
      </c>
      <c r="H85" s="97">
        <v>45301</v>
      </c>
      <c r="I85" s="97">
        <v>45301</v>
      </c>
      <c r="J85" s="97">
        <v>45301</v>
      </c>
      <c r="K85" s="97">
        <v>45329</v>
      </c>
      <c r="L85" s="97">
        <v>45301</v>
      </c>
      <c r="M85" s="97">
        <v>45308</v>
      </c>
      <c r="N85" s="97">
        <v>45329</v>
      </c>
      <c r="O85" s="98">
        <v>0</v>
      </c>
      <c r="P85" s="99" t="s">
        <v>53</v>
      </c>
      <c r="Q85" s="98">
        <v>6</v>
      </c>
      <c r="R85" s="99">
        <v>6000</v>
      </c>
      <c r="S85" s="99">
        <v>6000</v>
      </c>
    </row>
    <row r="86" spans="1:19" x14ac:dyDescent="0.35">
      <c r="A86" s="96" t="s">
        <v>100</v>
      </c>
      <c r="B86" s="96">
        <v>60602</v>
      </c>
      <c r="C86" s="96" t="s">
        <v>48</v>
      </c>
      <c r="D86" s="79" t="s">
        <v>49</v>
      </c>
      <c r="E86" s="79" t="s">
        <v>50</v>
      </c>
      <c r="F86" s="79" t="s">
        <v>117</v>
      </c>
      <c r="G86" s="79" t="s">
        <v>118</v>
      </c>
      <c r="H86" s="97">
        <v>45302</v>
      </c>
      <c r="I86" s="97">
        <v>45302</v>
      </c>
      <c r="J86" s="97">
        <v>45302</v>
      </c>
      <c r="K86" s="97">
        <v>45328</v>
      </c>
      <c r="L86" s="97">
        <v>45302</v>
      </c>
      <c r="M86" s="97">
        <v>45309</v>
      </c>
      <c r="N86" s="97">
        <v>45328</v>
      </c>
      <c r="O86" s="98">
        <v>0</v>
      </c>
      <c r="P86" s="99" t="s">
        <v>53</v>
      </c>
      <c r="Q86" s="98">
        <v>5</v>
      </c>
      <c r="R86" s="99">
        <v>5000</v>
      </c>
      <c r="S86" s="99">
        <v>5000</v>
      </c>
    </row>
    <row r="87" spans="1:19" x14ac:dyDescent="0.35">
      <c r="A87" s="96" t="s">
        <v>100</v>
      </c>
      <c r="B87" s="96">
        <v>60644</v>
      </c>
      <c r="C87" s="96" t="s">
        <v>105</v>
      </c>
      <c r="D87" s="79" t="s">
        <v>49</v>
      </c>
      <c r="E87" s="79" t="s">
        <v>69</v>
      </c>
      <c r="F87" s="79" t="s">
        <v>101</v>
      </c>
      <c r="G87" s="79" t="s">
        <v>102</v>
      </c>
      <c r="H87" s="97">
        <v>45303</v>
      </c>
      <c r="I87" s="97">
        <v>45302</v>
      </c>
      <c r="J87" s="97">
        <v>45302</v>
      </c>
      <c r="K87" s="97">
        <v>45336</v>
      </c>
      <c r="L87" s="97">
        <v>45303</v>
      </c>
      <c r="M87" s="97">
        <v>45310</v>
      </c>
      <c r="N87" s="97">
        <v>45336</v>
      </c>
      <c r="O87" s="98">
        <v>0</v>
      </c>
      <c r="P87" s="99" t="s">
        <v>53</v>
      </c>
      <c r="Q87" s="98">
        <v>13</v>
      </c>
      <c r="R87" s="99">
        <v>13000</v>
      </c>
      <c r="S87" s="99">
        <v>13000</v>
      </c>
    </row>
    <row r="88" spans="1:19" x14ac:dyDescent="0.35">
      <c r="A88" s="96" t="s">
        <v>100</v>
      </c>
      <c r="B88" s="96">
        <v>60647</v>
      </c>
      <c r="C88" s="96" t="s">
        <v>105</v>
      </c>
      <c r="D88" s="79" t="s">
        <v>49</v>
      </c>
      <c r="E88" s="79" t="s">
        <v>50</v>
      </c>
      <c r="F88" s="79" t="s">
        <v>109</v>
      </c>
      <c r="G88" s="79" t="s">
        <v>110</v>
      </c>
      <c r="H88" s="97">
        <v>45303</v>
      </c>
      <c r="I88" s="97">
        <v>45302</v>
      </c>
      <c r="J88" s="97">
        <v>45302</v>
      </c>
      <c r="K88" s="97">
        <v>45334</v>
      </c>
      <c r="L88" s="97">
        <v>45303</v>
      </c>
      <c r="M88" s="97">
        <v>45310</v>
      </c>
      <c r="N88" s="97">
        <v>45334</v>
      </c>
      <c r="O88" s="98">
        <v>0</v>
      </c>
      <c r="P88" s="99" t="s">
        <v>53</v>
      </c>
      <c r="Q88" s="98">
        <v>11</v>
      </c>
      <c r="R88" s="99">
        <v>11000</v>
      </c>
      <c r="S88" s="99">
        <v>11000</v>
      </c>
    </row>
    <row r="89" spans="1:19" x14ac:dyDescent="0.35">
      <c r="A89" s="96" t="s">
        <v>100</v>
      </c>
      <c r="B89" s="96">
        <v>60717</v>
      </c>
      <c r="C89" s="96" t="s">
        <v>86</v>
      </c>
      <c r="D89" s="79" t="s">
        <v>49</v>
      </c>
      <c r="E89" s="79" t="s">
        <v>50</v>
      </c>
      <c r="F89" s="79" t="s">
        <v>114</v>
      </c>
      <c r="G89" s="79" t="s">
        <v>115</v>
      </c>
      <c r="H89" s="97">
        <v>45307</v>
      </c>
      <c r="I89" s="97">
        <v>45307</v>
      </c>
      <c r="J89" s="97">
        <v>45307</v>
      </c>
      <c r="K89" s="97">
        <v>45330</v>
      </c>
      <c r="L89" s="97">
        <v>45307</v>
      </c>
      <c r="M89" s="97">
        <v>45314</v>
      </c>
      <c r="N89" s="97">
        <v>45330</v>
      </c>
      <c r="O89" s="98">
        <v>0</v>
      </c>
      <c r="P89" s="99" t="s">
        <v>53</v>
      </c>
      <c r="Q89" s="98">
        <v>7</v>
      </c>
      <c r="R89" s="99">
        <v>7000</v>
      </c>
      <c r="S89" s="99">
        <v>7000</v>
      </c>
    </row>
    <row r="90" spans="1:19" x14ac:dyDescent="0.35">
      <c r="A90" s="96" t="s">
        <v>100</v>
      </c>
      <c r="B90" s="96">
        <v>60762</v>
      </c>
      <c r="C90" s="96" t="s">
        <v>105</v>
      </c>
      <c r="D90" s="79" t="s">
        <v>49</v>
      </c>
      <c r="E90" s="79" t="s">
        <v>69</v>
      </c>
      <c r="F90" s="79" t="s">
        <v>106</v>
      </c>
      <c r="G90" s="79" t="s">
        <v>107</v>
      </c>
      <c r="H90" s="97">
        <v>45308</v>
      </c>
      <c r="I90" s="97">
        <v>45308</v>
      </c>
      <c r="J90" s="97">
        <v>45308</v>
      </c>
      <c r="K90" s="97">
        <v>45335</v>
      </c>
      <c r="L90" s="97">
        <v>45308</v>
      </c>
      <c r="M90" s="97">
        <v>45315</v>
      </c>
      <c r="N90" s="97">
        <v>45335</v>
      </c>
      <c r="O90" s="98">
        <v>0</v>
      </c>
      <c r="P90" s="99" t="s">
        <v>53</v>
      </c>
      <c r="Q90" s="98">
        <v>12</v>
      </c>
      <c r="R90" s="99">
        <v>12000</v>
      </c>
      <c r="S90" s="99">
        <v>12000</v>
      </c>
    </row>
    <row r="91" spans="1:19" x14ac:dyDescent="0.35">
      <c r="A91" s="96" t="s">
        <v>100</v>
      </c>
      <c r="B91" s="96">
        <v>60968</v>
      </c>
      <c r="C91" s="96" t="s">
        <v>108</v>
      </c>
      <c r="D91" s="79" t="s">
        <v>49</v>
      </c>
      <c r="E91" s="79" t="s">
        <v>69</v>
      </c>
      <c r="F91" s="79" t="s">
        <v>119</v>
      </c>
      <c r="G91" s="79" t="s">
        <v>120</v>
      </c>
      <c r="H91" s="97">
        <v>45315</v>
      </c>
      <c r="I91" s="97">
        <v>45315</v>
      </c>
      <c r="J91" s="97">
        <v>45315</v>
      </c>
      <c r="K91" s="97">
        <v>45329</v>
      </c>
      <c r="L91" s="97">
        <v>45315</v>
      </c>
      <c r="M91" s="97">
        <v>45322</v>
      </c>
      <c r="N91" s="97">
        <v>45329</v>
      </c>
      <c r="O91" s="98">
        <v>6</v>
      </c>
      <c r="P91" s="99">
        <v>3000</v>
      </c>
      <c r="Q91" s="98">
        <v>0</v>
      </c>
      <c r="R91" s="99" t="s">
        <v>53</v>
      </c>
      <c r="S91" s="99">
        <v>3000</v>
      </c>
    </row>
    <row r="92" spans="1:19" x14ac:dyDescent="0.35">
      <c r="A92" s="96" t="s">
        <v>100</v>
      </c>
      <c r="B92" s="96">
        <v>61032</v>
      </c>
      <c r="C92" s="96" t="s">
        <v>86</v>
      </c>
      <c r="D92" s="79" t="s">
        <v>49</v>
      </c>
      <c r="E92" s="79" t="s">
        <v>50</v>
      </c>
      <c r="F92" s="79" t="s">
        <v>101</v>
      </c>
      <c r="G92" s="79" t="s">
        <v>102</v>
      </c>
      <c r="H92" s="97">
        <v>45316</v>
      </c>
      <c r="I92" s="97">
        <v>45316</v>
      </c>
      <c r="J92" s="97">
        <v>45316</v>
      </c>
      <c r="K92" s="97">
        <v>45336</v>
      </c>
      <c r="L92" s="97">
        <v>45316</v>
      </c>
      <c r="M92" s="97">
        <v>45323</v>
      </c>
      <c r="N92" s="97">
        <v>45336</v>
      </c>
      <c r="O92" s="98">
        <v>6</v>
      </c>
      <c r="P92" s="99">
        <v>3000</v>
      </c>
      <c r="Q92" s="98">
        <v>6</v>
      </c>
      <c r="R92" s="99">
        <v>6000</v>
      </c>
      <c r="S92" s="99">
        <v>9000</v>
      </c>
    </row>
    <row r="93" spans="1:19" x14ac:dyDescent="0.35">
      <c r="A93" s="96" t="s">
        <v>100</v>
      </c>
      <c r="B93" s="96">
        <v>61208</v>
      </c>
      <c r="C93" s="96" t="s">
        <v>60</v>
      </c>
      <c r="D93" s="79" t="s">
        <v>49</v>
      </c>
      <c r="E93" s="79" t="s">
        <v>61</v>
      </c>
      <c r="F93" s="79" t="s">
        <v>121</v>
      </c>
      <c r="G93" s="79" t="s">
        <v>110</v>
      </c>
      <c r="H93" s="97">
        <v>45322</v>
      </c>
      <c r="I93" s="97">
        <v>45321</v>
      </c>
      <c r="J93" s="97">
        <v>45321</v>
      </c>
      <c r="K93" s="97">
        <v>45334</v>
      </c>
      <c r="L93" s="97">
        <v>45322</v>
      </c>
      <c r="M93" s="97">
        <v>45329</v>
      </c>
      <c r="N93" s="97">
        <v>45334</v>
      </c>
      <c r="O93" s="98">
        <v>4</v>
      </c>
      <c r="P93" s="99">
        <v>2000</v>
      </c>
      <c r="Q93" s="98">
        <v>0</v>
      </c>
      <c r="R93" s="99" t="s">
        <v>53</v>
      </c>
      <c r="S93" s="99">
        <v>2000</v>
      </c>
    </row>
    <row r="94" spans="1:19" x14ac:dyDescent="0.35">
      <c r="A94" s="96" t="s">
        <v>100</v>
      </c>
      <c r="B94" s="96">
        <v>61209</v>
      </c>
      <c r="C94" s="96" t="s">
        <v>108</v>
      </c>
      <c r="D94" s="79" t="s">
        <v>49</v>
      </c>
      <c r="E94" s="79" t="s">
        <v>69</v>
      </c>
      <c r="F94" s="79" t="s">
        <v>122</v>
      </c>
      <c r="G94" s="79" t="s">
        <v>123</v>
      </c>
      <c r="H94" s="97">
        <v>45322</v>
      </c>
      <c r="I94" s="97">
        <v>45321</v>
      </c>
      <c r="J94" s="97">
        <v>45321</v>
      </c>
      <c r="K94" s="97">
        <v>45338</v>
      </c>
      <c r="L94" s="97">
        <v>45322</v>
      </c>
      <c r="M94" s="97">
        <v>45329</v>
      </c>
      <c r="N94" s="97">
        <v>45338</v>
      </c>
      <c r="O94" s="98">
        <v>6</v>
      </c>
      <c r="P94" s="99">
        <v>3000</v>
      </c>
      <c r="Q94" s="98">
        <v>2</v>
      </c>
      <c r="R94" s="99">
        <v>2000</v>
      </c>
      <c r="S94" s="99">
        <v>5000</v>
      </c>
    </row>
    <row r="95" spans="1:19" x14ac:dyDescent="0.35">
      <c r="A95" s="96" t="s">
        <v>100</v>
      </c>
      <c r="B95" s="96">
        <v>61283</v>
      </c>
      <c r="C95" s="96" t="s">
        <v>86</v>
      </c>
      <c r="D95" s="79" t="s">
        <v>49</v>
      </c>
      <c r="E95" s="79" t="s">
        <v>50</v>
      </c>
      <c r="F95" s="79" t="s">
        <v>106</v>
      </c>
      <c r="G95" s="79" t="s">
        <v>107</v>
      </c>
      <c r="H95" s="97">
        <v>45322</v>
      </c>
      <c r="I95" s="97">
        <v>45322</v>
      </c>
      <c r="J95" s="97">
        <v>45322</v>
      </c>
      <c r="K95" s="97">
        <v>45335</v>
      </c>
      <c r="L95" s="97">
        <v>45322</v>
      </c>
      <c r="M95" s="97">
        <v>45329</v>
      </c>
      <c r="N95" s="97">
        <v>45335</v>
      </c>
      <c r="O95" s="98">
        <v>5</v>
      </c>
      <c r="P95" s="99">
        <v>2500</v>
      </c>
      <c r="Q95" s="98">
        <v>0</v>
      </c>
      <c r="R95" s="99" t="s">
        <v>53</v>
      </c>
      <c r="S95" s="99">
        <v>2500</v>
      </c>
    </row>
    <row r="96" spans="1:19" x14ac:dyDescent="0.35">
      <c r="A96" s="96" t="s">
        <v>100</v>
      </c>
      <c r="B96" s="96">
        <v>61342</v>
      </c>
      <c r="C96" s="96" t="s">
        <v>108</v>
      </c>
      <c r="D96" s="79" t="s">
        <v>49</v>
      </c>
      <c r="E96" s="79" t="s">
        <v>69</v>
      </c>
      <c r="F96" s="79" t="s">
        <v>109</v>
      </c>
      <c r="G96" s="79" t="s">
        <v>110</v>
      </c>
      <c r="H96" s="97">
        <v>45324</v>
      </c>
      <c r="I96" s="97">
        <v>45322</v>
      </c>
      <c r="J96" s="97">
        <v>45322</v>
      </c>
      <c r="K96" s="97">
        <v>45334</v>
      </c>
      <c r="L96" s="97">
        <v>45324</v>
      </c>
      <c r="M96" s="97">
        <v>45331</v>
      </c>
      <c r="N96" s="97">
        <v>45334</v>
      </c>
      <c r="O96" s="98">
        <v>2</v>
      </c>
      <c r="P96" s="99">
        <v>1000</v>
      </c>
      <c r="Q96" s="98">
        <v>0</v>
      </c>
      <c r="R96" s="99" t="s">
        <v>53</v>
      </c>
      <c r="S96" s="99">
        <v>1000</v>
      </c>
    </row>
    <row r="97" spans="1:19" x14ac:dyDescent="0.35">
      <c r="A97" s="96" t="s">
        <v>100</v>
      </c>
      <c r="B97" s="96">
        <v>61350</v>
      </c>
      <c r="C97" s="96" t="s">
        <v>86</v>
      </c>
      <c r="D97" s="79" t="s">
        <v>49</v>
      </c>
      <c r="E97" s="79" t="s">
        <v>50</v>
      </c>
      <c r="F97" s="79" t="s">
        <v>103</v>
      </c>
      <c r="G97" s="79" t="s">
        <v>104</v>
      </c>
      <c r="H97" s="97">
        <v>45324</v>
      </c>
      <c r="I97" s="97">
        <v>45324</v>
      </c>
      <c r="J97" s="97">
        <v>45324</v>
      </c>
      <c r="K97" s="97">
        <v>45345</v>
      </c>
      <c r="L97" s="97">
        <v>45324</v>
      </c>
      <c r="M97" s="97">
        <v>45331</v>
      </c>
      <c r="N97" s="97">
        <v>45345</v>
      </c>
      <c r="O97" s="98">
        <v>6</v>
      </c>
      <c r="P97" s="99">
        <v>3000</v>
      </c>
      <c r="Q97" s="98">
        <v>7</v>
      </c>
      <c r="R97" s="99">
        <v>7000</v>
      </c>
      <c r="S97" s="99">
        <v>10000</v>
      </c>
    </row>
    <row r="98" spans="1:19" x14ac:dyDescent="0.35">
      <c r="A98" s="96" t="s">
        <v>100</v>
      </c>
      <c r="B98" s="96">
        <v>61468</v>
      </c>
      <c r="C98" s="96" t="s">
        <v>105</v>
      </c>
      <c r="D98" s="79" t="s">
        <v>49</v>
      </c>
      <c r="E98" s="79" t="s">
        <v>50</v>
      </c>
      <c r="F98" s="79" t="s">
        <v>117</v>
      </c>
      <c r="G98" s="79" t="s">
        <v>118</v>
      </c>
      <c r="H98" s="97">
        <v>45328</v>
      </c>
      <c r="I98" s="97">
        <v>45327</v>
      </c>
      <c r="J98" s="97">
        <v>45327</v>
      </c>
      <c r="K98" s="97">
        <v>45338</v>
      </c>
      <c r="L98" s="97">
        <v>45328</v>
      </c>
      <c r="M98" s="97">
        <v>45335</v>
      </c>
      <c r="N98" s="97">
        <v>45338</v>
      </c>
      <c r="O98" s="98">
        <v>2</v>
      </c>
      <c r="P98" s="99">
        <v>1000</v>
      </c>
      <c r="Q98" s="98">
        <v>0</v>
      </c>
      <c r="R98" s="99" t="s">
        <v>53</v>
      </c>
      <c r="S98" s="99">
        <v>1000</v>
      </c>
    </row>
    <row r="99" spans="1:19" x14ac:dyDescent="0.35">
      <c r="A99" s="96" t="s">
        <v>100</v>
      </c>
      <c r="B99" s="96">
        <v>61532</v>
      </c>
      <c r="C99" s="96" t="s">
        <v>86</v>
      </c>
      <c r="D99" s="79" t="s">
        <v>49</v>
      </c>
      <c r="E99" s="79" t="s">
        <v>50</v>
      </c>
      <c r="F99" s="79" t="s">
        <v>101</v>
      </c>
      <c r="G99" s="79" t="s">
        <v>102</v>
      </c>
      <c r="H99" s="97">
        <v>45329</v>
      </c>
      <c r="I99" s="97">
        <v>45329</v>
      </c>
      <c r="J99" s="97">
        <v>45329</v>
      </c>
      <c r="K99" s="97">
        <v>45343</v>
      </c>
      <c r="L99" s="97">
        <v>45329</v>
      </c>
      <c r="M99" s="97">
        <v>45336</v>
      </c>
      <c r="N99" s="97">
        <v>45343</v>
      </c>
      <c r="O99" s="98">
        <v>6</v>
      </c>
      <c r="P99" s="99">
        <v>3000</v>
      </c>
      <c r="Q99" s="98">
        <v>0</v>
      </c>
      <c r="R99" s="99" t="s">
        <v>53</v>
      </c>
      <c r="S99" s="99">
        <v>3000</v>
      </c>
    </row>
    <row r="100" spans="1:19" x14ac:dyDescent="0.35">
      <c r="A100" s="96" t="s">
        <v>100</v>
      </c>
      <c r="B100" s="96">
        <v>61581</v>
      </c>
      <c r="C100" s="96" t="s">
        <v>105</v>
      </c>
      <c r="D100" s="79" t="s">
        <v>49</v>
      </c>
      <c r="E100" s="79" t="s">
        <v>50</v>
      </c>
      <c r="F100" s="79" t="s">
        <v>101</v>
      </c>
      <c r="G100" s="79" t="s">
        <v>102</v>
      </c>
      <c r="H100" s="97">
        <v>45330</v>
      </c>
      <c r="I100" s="97">
        <v>45330</v>
      </c>
      <c r="J100" s="97">
        <v>45330</v>
      </c>
      <c r="K100" s="97">
        <v>45343</v>
      </c>
      <c r="L100" s="97">
        <v>45330</v>
      </c>
      <c r="M100" s="97">
        <v>45337</v>
      </c>
      <c r="N100" s="97">
        <v>45343</v>
      </c>
      <c r="O100" s="98">
        <v>5</v>
      </c>
      <c r="P100" s="99">
        <v>2500</v>
      </c>
      <c r="Q100" s="98">
        <v>0</v>
      </c>
      <c r="R100" s="99" t="s">
        <v>53</v>
      </c>
      <c r="S100" s="99">
        <v>2500</v>
      </c>
    </row>
    <row r="101" spans="1:19" x14ac:dyDescent="0.35">
      <c r="A101" s="96" t="s">
        <v>100</v>
      </c>
      <c r="B101" s="96">
        <v>61598</v>
      </c>
      <c r="C101" s="96" t="s">
        <v>105</v>
      </c>
      <c r="D101" s="79" t="s">
        <v>49</v>
      </c>
      <c r="E101" s="79" t="s">
        <v>50</v>
      </c>
      <c r="F101" s="79" t="s">
        <v>109</v>
      </c>
      <c r="G101" s="79" t="s">
        <v>110</v>
      </c>
      <c r="H101" s="97">
        <v>45330</v>
      </c>
      <c r="I101" s="97">
        <v>45329</v>
      </c>
      <c r="J101" s="97">
        <v>45329</v>
      </c>
      <c r="K101" s="97">
        <v>45345</v>
      </c>
      <c r="L101" s="97">
        <v>45330</v>
      </c>
      <c r="M101" s="97">
        <v>45337</v>
      </c>
      <c r="N101" s="97">
        <v>45345</v>
      </c>
      <c r="O101" s="98">
        <v>6</v>
      </c>
      <c r="P101" s="99">
        <v>3000</v>
      </c>
      <c r="Q101" s="98">
        <v>1</v>
      </c>
      <c r="R101" s="99">
        <v>1000</v>
      </c>
      <c r="S101" s="99">
        <v>4000</v>
      </c>
    </row>
    <row r="102" spans="1:19" x14ac:dyDescent="0.35">
      <c r="A102" s="96" t="s">
        <v>100</v>
      </c>
      <c r="B102" s="96">
        <v>61641</v>
      </c>
      <c r="C102" s="96" t="s">
        <v>60</v>
      </c>
      <c r="D102" s="79" t="s">
        <v>49</v>
      </c>
      <c r="E102" s="79" t="s">
        <v>61</v>
      </c>
      <c r="F102" s="79" t="s">
        <v>124</v>
      </c>
      <c r="G102" s="79" t="s">
        <v>104</v>
      </c>
      <c r="H102" s="97">
        <v>45331</v>
      </c>
      <c r="I102" s="97">
        <v>45331</v>
      </c>
      <c r="J102" s="97">
        <v>45331</v>
      </c>
      <c r="K102" s="97">
        <v>45345</v>
      </c>
      <c r="L102" s="97">
        <v>45331</v>
      </c>
      <c r="M102" s="97">
        <v>45338</v>
      </c>
      <c r="N102" s="97">
        <v>45345</v>
      </c>
      <c r="O102" s="98">
        <v>6</v>
      </c>
      <c r="P102" s="99">
        <v>3000</v>
      </c>
      <c r="Q102" s="98">
        <v>0</v>
      </c>
      <c r="R102" s="99" t="s">
        <v>53</v>
      </c>
      <c r="S102" s="99">
        <v>3000</v>
      </c>
    </row>
    <row r="103" spans="1:19" x14ac:dyDescent="0.35">
      <c r="A103" s="96" t="s">
        <v>100</v>
      </c>
      <c r="B103" s="96">
        <v>61658</v>
      </c>
      <c r="C103" s="96" t="s">
        <v>86</v>
      </c>
      <c r="D103" s="79" t="s">
        <v>49</v>
      </c>
      <c r="E103" s="79" t="s">
        <v>69</v>
      </c>
      <c r="F103" s="79" t="s">
        <v>109</v>
      </c>
      <c r="G103" s="79" t="s">
        <v>110</v>
      </c>
      <c r="H103" s="97">
        <v>45334</v>
      </c>
      <c r="I103" s="97">
        <v>45331</v>
      </c>
      <c r="J103" s="97">
        <v>45331</v>
      </c>
      <c r="K103" s="97">
        <v>45345</v>
      </c>
      <c r="L103" s="97">
        <v>45334</v>
      </c>
      <c r="M103" s="97">
        <v>45341</v>
      </c>
      <c r="N103" s="97">
        <v>45345</v>
      </c>
      <c r="O103" s="98">
        <v>3</v>
      </c>
      <c r="P103" s="99">
        <v>1500</v>
      </c>
      <c r="Q103" s="98">
        <v>0</v>
      </c>
      <c r="R103" s="99" t="s">
        <v>53</v>
      </c>
      <c r="S103" s="99">
        <v>1500</v>
      </c>
    </row>
    <row r="104" spans="1:19" x14ac:dyDescent="0.35">
      <c r="A104" s="96" t="s">
        <v>100</v>
      </c>
      <c r="B104" s="96">
        <v>61660</v>
      </c>
      <c r="C104" s="96" t="s">
        <v>86</v>
      </c>
      <c r="D104" s="79" t="s">
        <v>49</v>
      </c>
      <c r="E104" s="79" t="s">
        <v>50</v>
      </c>
      <c r="F104" s="79" t="s">
        <v>106</v>
      </c>
      <c r="G104" s="79" t="s">
        <v>107</v>
      </c>
      <c r="H104" s="97">
        <v>45334</v>
      </c>
      <c r="I104" s="97">
        <v>45334</v>
      </c>
      <c r="J104" s="97">
        <v>45334</v>
      </c>
      <c r="K104" s="97">
        <v>45344</v>
      </c>
      <c r="L104" s="97">
        <v>45334</v>
      </c>
      <c r="M104" s="97">
        <v>45341</v>
      </c>
      <c r="N104" s="97">
        <v>45344</v>
      </c>
      <c r="O104" s="98">
        <v>2</v>
      </c>
      <c r="P104" s="99">
        <v>1000</v>
      </c>
      <c r="Q104" s="98">
        <v>0</v>
      </c>
      <c r="R104" s="99" t="s">
        <v>53</v>
      </c>
      <c r="S104" s="99">
        <v>1000</v>
      </c>
    </row>
    <row r="105" spans="1:19" x14ac:dyDescent="0.35">
      <c r="A105" s="96" t="s">
        <v>100</v>
      </c>
      <c r="B105" s="96">
        <v>61691</v>
      </c>
      <c r="C105" s="96" t="s">
        <v>108</v>
      </c>
      <c r="D105" s="79" t="s">
        <v>65</v>
      </c>
      <c r="E105" s="79" t="s">
        <v>66</v>
      </c>
      <c r="F105" s="79" t="s">
        <v>125</v>
      </c>
      <c r="G105" s="79" t="s">
        <v>126</v>
      </c>
      <c r="H105" s="97">
        <v>45335</v>
      </c>
      <c r="I105" s="97">
        <v>45334</v>
      </c>
      <c r="J105" s="97">
        <v>45334</v>
      </c>
      <c r="K105" s="97">
        <v>45344</v>
      </c>
      <c r="L105" s="97">
        <v>45335</v>
      </c>
      <c r="M105" s="97">
        <v>45342</v>
      </c>
      <c r="N105" s="97">
        <v>45344</v>
      </c>
      <c r="O105" s="98">
        <v>1</v>
      </c>
      <c r="P105" s="99">
        <v>500</v>
      </c>
      <c r="Q105" s="98">
        <v>0</v>
      </c>
      <c r="R105" s="99" t="s">
        <v>53</v>
      </c>
      <c r="S105" s="99">
        <v>500</v>
      </c>
    </row>
    <row r="106" spans="1:19" x14ac:dyDescent="0.35">
      <c r="A106" s="96" t="s">
        <v>100</v>
      </c>
      <c r="B106" s="96">
        <v>61693</v>
      </c>
      <c r="C106" s="96" t="s">
        <v>60</v>
      </c>
      <c r="D106" s="79" t="s">
        <v>49</v>
      </c>
      <c r="E106" s="79" t="s">
        <v>61</v>
      </c>
      <c r="F106" s="79" t="s">
        <v>127</v>
      </c>
      <c r="G106" s="79" t="s">
        <v>102</v>
      </c>
      <c r="H106" s="97">
        <v>45335</v>
      </c>
      <c r="I106" s="97">
        <v>45335</v>
      </c>
      <c r="J106" s="97">
        <v>45335</v>
      </c>
      <c r="K106" s="97">
        <v>45350</v>
      </c>
      <c r="L106" s="97">
        <v>45335</v>
      </c>
      <c r="M106" s="97">
        <v>45342</v>
      </c>
      <c r="N106" s="97">
        <v>45350</v>
      </c>
      <c r="O106" s="98">
        <v>6</v>
      </c>
      <c r="P106" s="99">
        <v>3000</v>
      </c>
      <c r="Q106" s="98">
        <v>1</v>
      </c>
      <c r="R106" s="99">
        <v>1000</v>
      </c>
      <c r="S106" s="99">
        <v>4000</v>
      </c>
    </row>
    <row r="107" spans="1:19" x14ac:dyDescent="0.35">
      <c r="A107" s="96" t="s">
        <v>100</v>
      </c>
      <c r="B107" s="96">
        <v>61765</v>
      </c>
      <c r="C107" s="96" t="s">
        <v>108</v>
      </c>
      <c r="D107" s="79" t="s">
        <v>49</v>
      </c>
      <c r="E107" s="79" t="s">
        <v>116</v>
      </c>
      <c r="F107" s="79" t="s">
        <v>114</v>
      </c>
      <c r="G107" s="79" t="s">
        <v>115</v>
      </c>
      <c r="H107" s="97">
        <v>45337</v>
      </c>
      <c r="I107" s="97">
        <v>45337</v>
      </c>
      <c r="J107" s="97">
        <v>45337</v>
      </c>
      <c r="K107" s="97">
        <v>45349</v>
      </c>
      <c r="L107" s="97">
        <v>45337</v>
      </c>
      <c r="M107" s="97">
        <v>45344</v>
      </c>
      <c r="N107" s="97">
        <v>45349</v>
      </c>
      <c r="O107" s="98">
        <v>4</v>
      </c>
      <c r="P107" s="99">
        <v>2000</v>
      </c>
      <c r="Q107" s="98">
        <v>0</v>
      </c>
      <c r="R107" s="99" t="s">
        <v>53</v>
      </c>
      <c r="S107" s="99">
        <v>2000</v>
      </c>
    </row>
    <row r="108" spans="1:19" x14ac:dyDescent="0.35">
      <c r="A108" s="96" t="s">
        <v>100</v>
      </c>
      <c r="B108" s="96">
        <v>61784</v>
      </c>
      <c r="C108" s="96" t="s">
        <v>105</v>
      </c>
      <c r="D108" s="79" t="s">
        <v>49</v>
      </c>
      <c r="E108" s="79" t="s">
        <v>128</v>
      </c>
      <c r="F108" s="79" t="s">
        <v>114</v>
      </c>
      <c r="G108" s="79" t="s">
        <v>115</v>
      </c>
      <c r="H108" s="97">
        <v>45336</v>
      </c>
      <c r="I108" s="97">
        <v>45336</v>
      </c>
      <c r="J108" s="97">
        <v>45336</v>
      </c>
      <c r="K108" s="97">
        <v>45349</v>
      </c>
      <c r="L108" s="97">
        <v>45336</v>
      </c>
      <c r="M108" s="97">
        <v>45343</v>
      </c>
      <c r="N108" s="97">
        <v>45349</v>
      </c>
      <c r="O108" s="98">
        <v>5</v>
      </c>
      <c r="P108" s="99">
        <v>2500</v>
      </c>
      <c r="Q108" s="98">
        <v>0</v>
      </c>
      <c r="R108" s="99" t="s">
        <v>53</v>
      </c>
      <c r="S108" s="99">
        <v>2500</v>
      </c>
    </row>
    <row r="109" spans="1:19" x14ac:dyDescent="0.35">
      <c r="A109" s="96" t="s">
        <v>100</v>
      </c>
      <c r="B109" s="96">
        <v>61882</v>
      </c>
      <c r="C109" s="96" t="s">
        <v>105</v>
      </c>
      <c r="D109" s="79" t="s">
        <v>49</v>
      </c>
      <c r="E109" s="79" t="s">
        <v>50</v>
      </c>
      <c r="F109" s="79" t="s">
        <v>122</v>
      </c>
      <c r="G109" s="79" t="s">
        <v>123</v>
      </c>
      <c r="H109" s="97">
        <v>45342</v>
      </c>
      <c r="I109" s="97">
        <v>45342</v>
      </c>
      <c r="J109" s="97">
        <v>45342</v>
      </c>
      <c r="K109" s="97">
        <v>45351</v>
      </c>
      <c r="L109" s="97">
        <v>45342</v>
      </c>
      <c r="M109" s="97">
        <v>45349</v>
      </c>
      <c r="N109" s="97">
        <v>45351</v>
      </c>
      <c r="O109" s="98">
        <v>1</v>
      </c>
      <c r="P109" s="99">
        <v>500</v>
      </c>
      <c r="Q109" s="98">
        <v>0</v>
      </c>
      <c r="R109" s="99" t="s">
        <v>53</v>
      </c>
      <c r="S109" s="99">
        <v>500</v>
      </c>
    </row>
    <row r="110" spans="1:19" x14ac:dyDescent="0.35">
      <c r="A110" s="96" t="s">
        <v>100</v>
      </c>
      <c r="B110" s="96">
        <v>62056</v>
      </c>
      <c r="C110" s="96" t="s">
        <v>108</v>
      </c>
      <c r="D110" s="79" t="s">
        <v>65</v>
      </c>
      <c r="E110" s="79" t="s">
        <v>66</v>
      </c>
      <c r="F110" s="79" t="s">
        <v>109</v>
      </c>
      <c r="G110" s="79" t="s">
        <v>110</v>
      </c>
      <c r="H110" s="97">
        <v>45345</v>
      </c>
      <c r="I110" s="97">
        <v>45336</v>
      </c>
      <c r="J110" s="97">
        <v>45336</v>
      </c>
      <c r="K110" s="97">
        <v>45352</v>
      </c>
      <c r="L110" s="97">
        <v>45336</v>
      </c>
      <c r="M110" s="97">
        <v>45350</v>
      </c>
      <c r="N110" s="97">
        <v>45351</v>
      </c>
      <c r="O110" s="98">
        <v>1</v>
      </c>
      <c r="P110" s="99">
        <v>500</v>
      </c>
      <c r="Q110" s="98">
        <v>0</v>
      </c>
      <c r="R110" s="99" t="s">
        <v>53</v>
      </c>
      <c r="S110" s="99">
        <v>500</v>
      </c>
    </row>
    <row r="111" spans="1:19" x14ac:dyDescent="0.35">
      <c r="A111" s="96" t="s">
        <v>100</v>
      </c>
      <c r="B111" s="96">
        <v>62294</v>
      </c>
      <c r="C111" s="96" t="s">
        <v>86</v>
      </c>
      <c r="D111" s="79" t="s">
        <v>49</v>
      </c>
      <c r="E111" s="79" t="s">
        <v>50</v>
      </c>
      <c r="F111" s="79" t="s">
        <v>113</v>
      </c>
      <c r="G111" s="79" t="s">
        <v>112</v>
      </c>
      <c r="H111" s="97">
        <v>45355</v>
      </c>
      <c r="I111" s="97">
        <v>45272</v>
      </c>
      <c r="J111" s="97">
        <v>45272</v>
      </c>
      <c r="K111" s="97" t="s">
        <v>53</v>
      </c>
      <c r="L111" s="97">
        <v>45272</v>
      </c>
      <c r="M111" s="97">
        <v>45286</v>
      </c>
      <c r="N111" s="97">
        <v>45351</v>
      </c>
      <c r="O111" s="98">
        <v>0</v>
      </c>
      <c r="P111" s="99" t="s">
        <v>53</v>
      </c>
      <c r="Q111" s="98">
        <v>29</v>
      </c>
      <c r="R111" s="99">
        <v>29000</v>
      </c>
      <c r="S111" s="99">
        <v>29000</v>
      </c>
    </row>
  </sheetData>
  <conditionalFormatting sqref="E1">
    <cfRule type="duplicateValues" dxfId="1" priority="17"/>
  </conditionalFormatting>
  <conditionalFormatting sqref="F1 A1:D1">
    <cfRule type="duplicateValues" dxfId="0" priority="1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838F3-B2FA-4F1A-87FA-251E5FD3FFD0}">
  <dimension ref="B1:D115"/>
  <sheetViews>
    <sheetView workbookViewId="0">
      <selection activeCell="J114" sqref="J114"/>
    </sheetView>
  </sheetViews>
  <sheetFormatPr defaultRowHeight="14.5" x14ac:dyDescent="0.35"/>
  <cols>
    <col min="1" max="1" width="3.1796875" customWidth="1"/>
    <col min="2" max="2" width="14" customWidth="1"/>
    <col min="3" max="3" width="11.81640625" customWidth="1"/>
    <col min="4" max="4" width="14.7265625" style="81" customWidth="1"/>
  </cols>
  <sheetData>
    <row r="1" spans="2:4" x14ac:dyDescent="0.35">
      <c r="B1" s="1" t="s">
        <v>46</v>
      </c>
    </row>
    <row r="2" spans="2:4" ht="15" thickBot="1" x14ac:dyDescent="0.4"/>
    <row r="3" spans="2:4" ht="15" thickBot="1" x14ac:dyDescent="0.4">
      <c r="B3" s="82" t="s">
        <v>37</v>
      </c>
      <c r="C3" s="83" t="s">
        <v>17</v>
      </c>
      <c r="D3" s="84" t="s">
        <v>38</v>
      </c>
    </row>
    <row r="4" spans="2:4" x14ac:dyDescent="0.35">
      <c r="B4" s="85">
        <v>1</v>
      </c>
      <c r="C4" s="86" t="s">
        <v>112</v>
      </c>
      <c r="D4" s="87">
        <v>29000</v>
      </c>
    </row>
    <row r="5" spans="2:4" x14ac:dyDescent="0.35">
      <c r="B5" s="88">
        <v>2</v>
      </c>
      <c r="C5" s="80" t="s">
        <v>52</v>
      </c>
      <c r="D5" s="89">
        <v>20000</v>
      </c>
    </row>
    <row r="6" spans="2:4" x14ac:dyDescent="0.35">
      <c r="B6" s="90">
        <v>3</v>
      </c>
      <c r="C6" s="79" t="s">
        <v>104</v>
      </c>
      <c r="D6" s="91">
        <v>14000</v>
      </c>
    </row>
    <row r="7" spans="2:4" x14ac:dyDescent="0.35">
      <c r="B7" s="90">
        <v>4</v>
      </c>
      <c r="C7" s="79" t="s">
        <v>104</v>
      </c>
      <c r="D7" s="91">
        <v>14000</v>
      </c>
    </row>
    <row r="8" spans="2:4" x14ac:dyDescent="0.35">
      <c r="B8" s="90">
        <v>5</v>
      </c>
      <c r="C8" s="79" t="s">
        <v>102</v>
      </c>
      <c r="D8" s="91">
        <v>13000</v>
      </c>
    </row>
    <row r="9" spans="2:4" x14ac:dyDescent="0.35">
      <c r="B9" s="90">
        <v>6</v>
      </c>
      <c r="C9" s="79" t="s">
        <v>102</v>
      </c>
      <c r="D9" s="91">
        <v>13000</v>
      </c>
    </row>
    <row r="10" spans="2:4" x14ac:dyDescent="0.35">
      <c r="B10" s="90">
        <v>7</v>
      </c>
      <c r="C10" s="79" t="s">
        <v>107</v>
      </c>
      <c r="D10" s="91">
        <v>12000</v>
      </c>
    </row>
    <row r="11" spans="2:4" x14ac:dyDescent="0.35">
      <c r="B11" s="90">
        <v>8</v>
      </c>
      <c r="C11" s="79" t="s">
        <v>110</v>
      </c>
      <c r="D11" s="91">
        <v>11000</v>
      </c>
    </row>
    <row r="12" spans="2:4" x14ac:dyDescent="0.35">
      <c r="B12" s="90">
        <v>9</v>
      </c>
      <c r="C12" s="79" t="s">
        <v>104</v>
      </c>
      <c r="D12" s="91">
        <v>11000</v>
      </c>
    </row>
    <row r="13" spans="2:4" x14ac:dyDescent="0.35">
      <c r="B13" s="90">
        <v>10</v>
      </c>
      <c r="C13" s="79" t="s">
        <v>104</v>
      </c>
      <c r="D13" s="91">
        <v>10000</v>
      </c>
    </row>
    <row r="14" spans="2:4" x14ac:dyDescent="0.35">
      <c r="B14" s="90">
        <v>11</v>
      </c>
      <c r="C14" s="79" t="s">
        <v>102</v>
      </c>
      <c r="D14" s="91">
        <v>9000</v>
      </c>
    </row>
    <row r="15" spans="2:4" x14ac:dyDescent="0.35">
      <c r="B15" s="90">
        <v>12</v>
      </c>
      <c r="C15" s="79" t="s">
        <v>110</v>
      </c>
      <c r="D15" s="91">
        <v>8000</v>
      </c>
    </row>
    <row r="16" spans="2:4" x14ac:dyDescent="0.35">
      <c r="B16" s="90">
        <v>13</v>
      </c>
      <c r="C16" s="79" t="s">
        <v>112</v>
      </c>
      <c r="D16" s="91">
        <v>8000</v>
      </c>
    </row>
    <row r="17" spans="2:4" x14ac:dyDescent="0.35">
      <c r="B17" s="90">
        <v>14</v>
      </c>
      <c r="C17" s="79" t="s">
        <v>110</v>
      </c>
      <c r="D17" s="91">
        <v>8000</v>
      </c>
    </row>
    <row r="18" spans="2:4" x14ac:dyDescent="0.35">
      <c r="B18" s="90">
        <v>15</v>
      </c>
      <c r="C18" s="79" t="s">
        <v>115</v>
      </c>
      <c r="D18" s="91">
        <v>7000</v>
      </c>
    </row>
    <row r="19" spans="2:4" x14ac:dyDescent="0.35">
      <c r="B19" s="90">
        <v>16</v>
      </c>
      <c r="C19" s="79" t="s">
        <v>115</v>
      </c>
      <c r="D19" s="91">
        <v>7000</v>
      </c>
    </row>
    <row r="20" spans="2:4" x14ac:dyDescent="0.35">
      <c r="B20" s="90">
        <v>17</v>
      </c>
      <c r="C20" s="79" t="s">
        <v>78</v>
      </c>
      <c r="D20" s="91">
        <v>7000</v>
      </c>
    </row>
    <row r="21" spans="2:4" x14ac:dyDescent="0.35">
      <c r="B21" s="90">
        <v>18</v>
      </c>
      <c r="C21" s="79" t="s">
        <v>102</v>
      </c>
      <c r="D21" s="91">
        <v>6000</v>
      </c>
    </row>
    <row r="22" spans="2:4" x14ac:dyDescent="0.35">
      <c r="B22" s="90">
        <v>19</v>
      </c>
      <c r="C22" s="79" t="s">
        <v>102</v>
      </c>
      <c r="D22" s="91">
        <v>6000</v>
      </c>
    </row>
    <row r="23" spans="2:4" x14ac:dyDescent="0.35">
      <c r="B23" s="90">
        <v>20</v>
      </c>
      <c r="C23" s="79" t="s">
        <v>63</v>
      </c>
      <c r="D23" s="91">
        <v>6000</v>
      </c>
    </row>
    <row r="24" spans="2:4" x14ac:dyDescent="0.35">
      <c r="B24" s="90">
        <v>21</v>
      </c>
      <c r="C24" s="79" t="s">
        <v>107</v>
      </c>
      <c r="D24" s="91">
        <v>5000</v>
      </c>
    </row>
    <row r="25" spans="2:4" x14ac:dyDescent="0.35">
      <c r="B25" s="90">
        <v>22</v>
      </c>
      <c r="C25" s="79" t="s">
        <v>123</v>
      </c>
      <c r="D25" s="91">
        <v>5000</v>
      </c>
    </row>
    <row r="26" spans="2:4" x14ac:dyDescent="0.35">
      <c r="B26" s="90">
        <v>23</v>
      </c>
      <c r="C26" s="79" t="s">
        <v>107</v>
      </c>
      <c r="D26" s="91">
        <v>5000</v>
      </c>
    </row>
    <row r="27" spans="2:4" x14ac:dyDescent="0.35">
      <c r="B27" s="90">
        <v>24</v>
      </c>
      <c r="C27" s="79" t="s">
        <v>118</v>
      </c>
      <c r="D27" s="91">
        <v>5000</v>
      </c>
    </row>
    <row r="28" spans="2:4" x14ac:dyDescent="0.35">
      <c r="B28" s="90">
        <v>25</v>
      </c>
      <c r="C28" s="79" t="s">
        <v>59</v>
      </c>
      <c r="D28" s="91">
        <v>4000</v>
      </c>
    </row>
    <row r="29" spans="2:4" x14ac:dyDescent="0.35">
      <c r="B29" s="90">
        <v>26</v>
      </c>
      <c r="C29" s="79" t="s">
        <v>110</v>
      </c>
      <c r="D29" s="91">
        <v>4000</v>
      </c>
    </row>
    <row r="30" spans="2:4" x14ac:dyDescent="0.35">
      <c r="B30" s="90">
        <v>27</v>
      </c>
      <c r="C30" s="79" t="s">
        <v>110</v>
      </c>
      <c r="D30" s="91">
        <v>4000</v>
      </c>
    </row>
    <row r="31" spans="2:4" x14ac:dyDescent="0.35">
      <c r="B31" s="90">
        <v>28</v>
      </c>
      <c r="C31" s="79" t="s">
        <v>63</v>
      </c>
      <c r="D31" s="91">
        <v>4000</v>
      </c>
    </row>
    <row r="32" spans="2:4" x14ac:dyDescent="0.35">
      <c r="B32" s="90">
        <v>29</v>
      </c>
      <c r="C32" s="79" t="s">
        <v>59</v>
      </c>
      <c r="D32" s="91">
        <v>4000</v>
      </c>
    </row>
    <row r="33" spans="2:4" x14ac:dyDescent="0.35">
      <c r="B33" s="90">
        <v>30</v>
      </c>
      <c r="C33" s="79" t="s">
        <v>110</v>
      </c>
      <c r="D33" s="91">
        <v>4000</v>
      </c>
    </row>
    <row r="34" spans="2:4" x14ac:dyDescent="0.35">
      <c r="B34" s="90">
        <v>31</v>
      </c>
      <c r="C34" s="79" t="s">
        <v>110</v>
      </c>
      <c r="D34" s="91">
        <v>4000</v>
      </c>
    </row>
    <row r="35" spans="2:4" x14ac:dyDescent="0.35">
      <c r="B35" s="90">
        <v>32</v>
      </c>
      <c r="C35" s="79" t="s">
        <v>92</v>
      </c>
      <c r="D35" s="91">
        <v>4000</v>
      </c>
    </row>
    <row r="36" spans="2:4" x14ac:dyDescent="0.35">
      <c r="B36" s="90">
        <v>33</v>
      </c>
      <c r="C36" s="79" t="s">
        <v>102</v>
      </c>
      <c r="D36" s="91">
        <v>4000</v>
      </c>
    </row>
    <row r="37" spans="2:4" x14ac:dyDescent="0.35">
      <c r="B37" s="90">
        <v>34</v>
      </c>
      <c r="C37" s="79" t="s">
        <v>71</v>
      </c>
      <c r="D37" s="91">
        <v>4000</v>
      </c>
    </row>
    <row r="38" spans="2:4" x14ac:dyDescent="0.35">
      <c r="B38" s="90">
        <v>35</v>
      </c>
      <c r="C38" s="79" t="s">
        <v>63</v>
      </c>
      <c r="D38" s="91">
        <v>4000</v>
      </c>
    </row>
    <row r="39" spans="2:4" x14ac:dyDescent="0.35">
      <c r="B39" s="90">
        <v>36</v>
      </c>
      <c r="C39" s="79" t="s">
        <v>59</v>
      </c>
      <c r="D39" s="91">
        <v>4000</v>
      </c>
    </row>
    <row r="40" spans="2:4" x14ac:dyDescent="0.35">
      <c r="B40" s="90">
        <v>37</v>
      </c>
      <c r="C40" s="79" t="s">
        <v>74</v>
      </c>
      <c r="D40" s="91">
        <v>3000</v>
      </c>
    </row>
    <row r="41" spans="2:4" x14ac:dyDescent="0.35">
      <c r="B41" s="90">
        <v>38</v>
      </c>
      <c r="C41" s="79" t="s">
        <v>63</v>
      </c>
      <c r="D41" s="91">
        <v>3000</v>
      </c>
    </row>
    <row r="42" spans="2:4" x14ac:dyDescent="0.35">
      <c r="B42" s="90">
        <v>39</v>
      </c>
      <c r="C42" s="79" t="s">
        <v>63</v>
      </c>
      <c r="D42" s="91">
        <v>3000</v>
      </c>
    </row>
    <row r="43" spans="2:4" x14ac:dyDescent="0.35">
      <c r="B43" s="90">
        <v>40</v>
      </c>
      <c r="C43" s="79" t="s">
        <v>92</v>
      </c>
      <c r="D43" s="91">
        <v>3000</v>
      </c>
    </row>
    <row r="44" spans="2:4" x14ac:dyDescent="0.35">
      <c r="B44" s="90">
        <v>41</v>
      </c>
      <c r="C44" s="79" t="s">
        <v>59</v>
      </c>
      <c r="D44" s="91">
        <v>3000</v>
      </c>
    </row>
    <row r="45" spans="2:4" x14ac:dyDescent="0.35">
      <c r="B45" s="90">
        <v>42</v>
      </c>
      <c r="C45" s="79" t="s">
        <v>120</v>
      </c>
      <c r="D45" s="91">
        <v>3000</v>
      </c>
    </row>
    <row r="46" spans="2:4" x14ac:dyDescent="0.35">
      <c r="B46" s="90">
        <v>43</v>
      </c>
      <c r="C46" s="79" t="s">
        <v>102</v>
      </c>
      <c r="D46" s="91">
        <v>3000</v>
      </c>
    </row>
    <row r="47" spans="2:4" x14ac:dyDescent="0.35">
      <c r="B47" s="90">
        <v>44</v>
      </c>
      <c r="C47" s="79" t="s">
        <v>71</v>
      </c>
      <c r="D47" s="91">
        <v>3000</v>
      </c>
    </row>
    <row r="48" spans="2:4" x14ac:dyDescent="0.35">
      <c r="B48" s="90">
        <v>45</v>
      </c>
      <c r="C48" s="79" t="s">
        <v>104</v>
      </c>
      <c r="D48" s="91">
        <v>3000</v>
      </c>
    </row>
    <row r="49" spans="2:4" x14ac:dyDescent="0.35">
      <c r="B49" s="90">
        <v>46</v>
      </c>
      <c r="C49" s="79" t="s">
        <v>71</v>
      </c>
      <c r="D49" s="91">
        <v>3000</v>
      </c>
    </row>
    <row r="50" spans="2:4" x14ac:dyDescent="0.35">
      <c r="B50" s="90">
        <v>47</v>
      </c>
      <c r="C50" s="79" t="s">
        <v>88</v>
      </c>
      <c r="D50" s="91">
        <v>2500</v>
      </c>
    </row>
    <row r="51" spans="2:4" x14ac:dyDescent="0.35">
      <c r="B51" s="90">
        <v>48</v>
      </c>
      <c r="C51" s="79" t="s">
        <v>88</v>
      </c>
      <c r="D51" s="91">
        <v>2500</v>
      </c>
    </row>
    <row r="52" spans="2:4" x14ac:dyDescent="0.35">
      <c r="B52" s="90">
        <v>49</v>
      </c>
      <c r="C52" s="79" t="s">
        <v>57</v>
      </c>
      <c r="D52" s="91">
        <v>2500</v>
      </c>
    </row>
    <row r="53" spans="2:4" x14ac:dyDescent="0.35">
      <c r="B53" s="90">
        <v>50</v>
      </c>
      <c r="C53" s="79" t="s">
        <v>57</v>
      </c>
      <c r="D53" s="91">
        <v>2500</v>
      </c>
    </row>
    <row r="54" spans="2:4" x14ac:dyDescent="0.35">
      <c r="B54" s="90">
        <v>51</v>
      </c>
      <c r="C54" s="79" t="s">
        <v>115</v>
      </c>
      <c r="D54" s="91">
        <v>2500</v>
      </c>
    </row>
    <row r="55" spans="2:4" x14ac:dyDescent="0.35">
      <c r="B55" s="90">
        <v>52</v>
      </c>
      <c r="C55" s="79" t="s">
        <v>74</v>
      </c>
      <c r="D55" s="91">
        <v>2500</v>
      </c>
    </row>
    <row r="56" spans="2:4" x14ac:dyDescent="0.35">
      <c r="B56" s="90">
        <v>53</v>
      </c>
      <c r="C56" s="79" t="s">
        <v>107</v>
      </c>
      <c r="D56" s="91">
        <v>2500</v>
      </c>
    </row>
    <row r="57" spans="2:4" x14ac:dyDescent="0.35">
      <c r="B57" s="90">
        <v>54</v>
      </c>
      <c r="C57" s="79" t="s">
        <v>102</v>
      </c>
      <c r="D57" s="91">
        <v>2500</v>
      </c>
    </row>
    <row r="58" spans="2:4" x14ac:dyDescent="0.35">
      <c r="B58" s="90">
        <v>55</v>
      </c>
      <c r="C58" s="79" t="s">
        <v>63</v>
      </c>
      <c r="D58" s="91">
        <v>2500</v>
      </c>
    </row>
    <row r="59" spans="2:4" x14ac:dyDescent="0.35">
      <c r="B59" s="90">
        <v>56</v>
      </c>
      <c r="C59" s="79" t="s">
        <v>63</v>
      </c>
      <c r="D59" s="91">
        <v>2500</v>
      </c>
    </row>
    <row r="60" spans="2:4" x14ac:dyDescent="0.35">
      <c r="B60" s="90">
        <v>57</v>
      </c>
      <c r="C60" s="79" t="s">
        <v>57</v>
      </c>
      <c r="D60" s="91">
        <v>2500</v>
      </c>
    </row>
    <row r="61" spans="2:4" x14ac:dyDescent="0.35">
      <c r="B61" s="90">
        <v>58</v>
      </c>
      <c r="C61" s="79" t="s">
        <v>74</v>
      </c>
      <c r="D61" s="91">
        <v>2500</v>
      </c>
    </row>
    <row r="62" spans="2:4" x14ac:dyDescent="0.35">
      <c r="B62" s="90">
        <v>59</v>
      </c>
      <c r="C62" s="79" t="s">
        <v>98</v>
      </c>
      <c r="D62" s="91">
        <v>2500</v>
      </c>
    </row>
    <row r="63" spans="2:4" x14ac:dyDescent="0.35">
      <c r="B63" s="90">
        <v>60</v>
      </c>
      <c r="C63" s="79" t="s">
        <v>63</v>
      </c>
      <c r="D63" s="91">
        <v>2000</v>
      </c>
    </row>
    <row r="64" spans="2:4" x14ac:dyDescent="0.35">
      <c r="B64" s="90">
        <v>61</v>
      </c>
      <c r="C64" s="79" t="s">
        <v>57</v>
      </c>
      <c r="D64" s="91">
        <v>2000</v>
      </c>
    </row>
    <row r="65" spans="2:4" x14ac:dyDescent="0.35">
      <c r="B65" s="90">
        <v>62</v>
      </c>
      <c r="C65" s="79" t="s">
        <v>74</v>
      </c>
      <c r="D65" s="91">
        <v>2000</v>
      </c>
    </row>
    <row r="66" spans="2:4" x14ac:dyDescent="0.35">
      <c r="B66" s="90">
        <v>63</v>
      </c>
      <c r="C66" s="79" t="s">
        <v>74</v>
      </c>
      <c r="D66" s="91">
        <v>2000</v>
      </c>
    </row>
    <row r="67" spans="2:4" x14ac:dyDescent="0.35">
      <c r="B67" s="90">
        <v>64</v>
      </c>
      <c r="C67" s="79" t="s">
        <v>68</v>
      </c>
      <c r="D67" s="91">
        <v>2000</v>
      </c>
    </row>
    <row r="68" spans="2:4" x14ac:dyDescent="0.35">
      <c r="B68" s="90">
        <v>65</v>
      </c>
      <c r="C68" s="79" t="s">
        <v>115</v>
      </c>
      <c r="D68" s="91">
        <v>2000</v>
      </c>
    </row>
    <row r="69" spans="2:4" x14ac:dyDescent="0.35">
      <c r="B69" s="90">
        <v>66</v>
      </c>
      <c r="C69" s="79" t="s">
        <v>110</v>
      </c>
      <c r="D69" s="91">
        <v>2000</v>
      </c>
    </row>
    <row r="70" spans="2:4" x14ac:dyDescent="0.35">
      <c r="B70" s="90">
        <v>67</v>
      </c>
      <c r="C70" s="79" t="s">
        <v>63</v>
      </c>
      <c r="D70" s="91">
        <v>2000</v>
      </c>
    </row>
    <row r="71" spans="2:4" x14ac:dyDescent="0.35">
      <c r="B71" s="90">
        <v>68</v>
      </c>
      <c r="C71" s="79" t="s">
        <v>76</v>
      </c>
      <c r="D71" s="91">
        <v>1500</v>
      </c>
    </row>
    <row r="72" spans="2:4" x14ac:dyDescent="0.35">
      <c r="B72" s="90">
        <v>69</v>
      </c>
      <c r="C72" s="79" t="s">
        <v>110</v>
      </c>
      <c r="D72" s="91">
        <v>1500</v>
      </c>
    </row>
    <row r="73" spans="2:4" x14ac:dyDescent="0.35">
      <c r="B73" s="90">
        <v>70</v>
      </c>
      <c r="C73" s="79" t="s">
        <v>63</v>
      </c>
      <c r="D73" s="91">
        <v>1500</v>
      </c>
    </row>
    <row r="74" spans="2:4" x14ac:dyDescent="0.35">
      <c r="B74" s="90">
        <v>71</v>
      </c>
      <c r="C74" s="79" t="s">
        <v>63</v>
      </c>
      <c r="D74" s="91">
        <v>1500</v>
      </c>
    </row>
    <row r="75" spans="2:4" x14ac:dyDescent="0.35">
      <c r="B75" s="90">
        <v>72</v>
      </c>
      <c r="C75" s="79" t="s">
        <v>63</v>
      </c>
      <c r="D75" s="91">
        <v>1500</v>
      </c>
    </row>
    <row r="76" spans="2:4" x14ac:dyDescent="0.35">
      <c r="B76" s="90">
        <v>73</v>
      </c>
      <c r="C76" s="79" t="s">
        <v>74</v>
      </c>
      <c r="D76" s="91">
        <v>1500</v>
      </c>
    </row>
    <row r="77" spans="2:4" x14ac:dyDescent="0.35">
      <c r="B77" s="90">
        <v>74</v>
      </c>
      <c r="C77" s="79" t="s">
        <v>63</v>
      </c>
      <c r="D77" s="91">
        <v>1500</v>
      </c>
    </row>
    <row r="78" spans="2:4" x14ac:dyDescent="0.35">
      <c r="B78" s="90">
        <v>75</v>
      </c>
      <c r="C78" s="79" t="s">
        <v>63</v>
      </c>
      <c r="D78" s="91">
        <v>1000</v>
      </c>
    </row>
    <row r="79" spans="2:4" x14ac:dyDescent="0.35">
      <c r="B79" s="90">
        <v>76</v>
      </c>
      <c r="C79" s="79" t="s">
        <v>52</v>
      </c>
      <c r="D79" s="91">
        <v>1000</v>
      </c>
    </row>
    <row r="80" spans="2:4" x14ac:dyDescent="0.35">
      <c r="B80" s="90">
        <v>77</v>
      </c>
      <c r="C80" s="79" t="s">
        <v>63</v>
      </c>
      <c r="D80" s="91">
        <v>1000</v>
      </c>
    </row>
    <row r="81" spans="2:4" x14ac:dyDescent="0.35">
      <c r="B81" s="90">
        <v>78</v>
      </c>
      <c r="C81" s="79" t="s">
        <v>55</v>
      </c>
      <c r="D81" s="91">
        <v>1000</v>
      </c>
    </row>
    <row r="82" spans="2:4" x14ac:dyDescent="0.35">
      <c r="B82" s="90">
        <v>79</v>
      </c>
      <c r="C82" s="79" t="s">
        <v>74</v>
      </c>
      <c r="D82" s="91">
        <v>1000</v>
      </c>
    </row>
    <row r="83" spans="2:4" x14ac:dyDescent="0.35">
      <c r="B83" s="90">
        <v>80</v>
      </c>
      <c r="C83" s="79" t="s">
        <v>57</v>
      </c>
      <c r="D83" s="91">
        <v>1000</v>
      </c>
    </row>
    <row r="84" spans="2:4" x14ac:dyDescent="0.35">
      <c r="B84" s="90">
        <v>81</v>
      </c>
      <c r="C84" s="79" t="s">
        <v>112</v>
      </c>
      <c r="D84" s="91">
        <v>1000</v>
      </c>
    </row>
    <row r="85" spans="2:4" x14ac:dyDescent="0.35">
      <c r="B85" s="90">
        <v>82</v>
      </c>
      <c r="C85" s="79" t="s">
        <v>112</v>
      </c>
      <c r="D85" s="91">
        <v>1000</v>
      </c>
    </row>
    <row r="86" spans="2:4" x14ac:dyDescent="0.35">
      <c r="B86" s="90">
        <v>83</v>
      </c>
      <c r="C86" s="79" t="s">
        <v>82</v>
      </c>
      <c r="D86" s="91">
        <v>1000</v>
      </c>
    </row>
    <row r="87" spans="2:4" x14ac:dyDescent="0.35">
      <c r="B87" s="90">
        <v>84</v>
      </c>
      <c r="C87" s="79" t="s">
        <v>63</v>
      </c>
      <c r="D87" s="91">
        <v>1000</v>
      </c>
    </row>
    <row r="88" spans="2:4" x14ac:dyDescent="0.35">
      <c r="B88" s="90">
        <v>85</v>
      </c>
      <c r="C88" s="79" t="s">
        <v>107</v>
      </c>
      <c r="D88" s="91">
        <v>1000</v>
      </c>
    </row>
    <row r="89" spans="2:4" x14ac:dyDescent="0.35">
      <c r="B89" s="90">
        <v>86</v>
      </c>
      <c r="C89" s="79" t="s">
        <v>118</v>
      </c>
      <c r="D89" s="91">
        <v>1000</v>
      </c>
    </row>
    <row r="90" spans="2:4" x14ac:dyDescent="0.35">
      <c r="B90" s="90">
        <v>87</v>
      </c>
      <c r="C90" s="79" t="s">
        <v>57</v>
      </c>
      <c r="D90" s="91">
        <v>1000</v>
      </c>
    </row>
    <row r="91" spans="2:4" x14ac:dyDescent="0.35">
      <c r="B91" s="90">
        <v>88</v>
      </c>
      <c r="C91" s="79" t="s">
        <v>63</v>
      </c>
      <c r="D91" s="91">
        <v>1000</v>
      </c>
    </row>
    <row r="92" spans="2:4" x14ac:dyDescent="0.35">
      <c r="B92" s="90">
        <v>89</v>
      </c>
      <c r="C92" s="79" t="s">
        <v>63</v>
      </c>
      <c r="D92" s="91">
        <v>1000</v>
      </c>
    </row>
    <row r="93" spans="2:4" x14ac:dyDescent="0.35">
      <c r="B93" s="90">
        <v>90</v>
      </c>
      <c r="C93" s="79" t="s">
        <v>59</v>
      </c>
      <c r="D93" s="91">
        <v>1000</v>
      </c>
    </row>
    <row r="94" spans="2:4" x14ac:dyDescent="0.35">
      <c r="B94" s="90">
        <v>91</v>
      </c>
      <c r="C94" s="79" t="s">
        <v>110</v>
      </c>
      <c r="D94" s="91">
        <v>1000</v>
      </c>
    </row>
    <row r="95" spans="2:4" x14ac:dyDescent="0.35">
      <c r="B95" s="90">
        <v>92</v>
      </c>
      <c r="C95" s="79" t="s">
        <v>59</v>
      </c>
      <c r="D95" s="91">
        <v>1000</v>
      </c>
    </row>
    <row r="96" spans="2:4" x14ac:dyDescent="0.35">
      <c r="B96" s="90">
        <v>93</v>
      </c>
      <c r="C96" s="79" t="s">
        <v>85</v>
      </c>
      <c r="D96" s="91">
        <v>1000</v>
      </c>
    </row>
    <row r="97" spans="2:4" x14ac:dyDescent="0.35">
      <c r="B97" s="90">
        <v>94</v>
      </c>
      <c r="C97" s="79" t="s">
        <v>59</v>
      </c>
      <c r="D97" s="91">
        <v>1000</v>
      </c>
    </row>
    <row r="98" spans="2:4" x14ac:dyDescent="0.35">
      <c r="B98" s="90">
        <v>95</v>
      </c>
      <c r="C98" s="79" t="s">
        <v>57</v>
      </c>
      <c r="D98" s="91">
        <v>500</v>
      </c>
    </row>
    <row r="99" spans="2:4" x14ac:dyDescent="0.35">
      <c r="B99" s="90">
        <v>96</v>
      </c>
      <c r="C99" s="79" t="s">
        <v>123</v>
      </c>
      <c r="D99" s="91">
        <v>500</v>
      </c>
    </row>
    <row r="100" spans="2:4" x14ac:dyDescent="0.35">
      <c r="B100" s="90">
        <v>97</v>
      </c>
      <c r="C100" s="79" t="s">
        <v>63</v>
      </c>
      <c r="D100" s="91">
        <v>500</v>
      </c>
    </row>
    <row r="101" spans="2:4" x14ac:dyDescent="0.35">
      <c r="B101" s="90">
        <v>98</v>
      </c>
      <c r="C101" s="79" t="s">
        <v>57</v>
      </c>
      <c r="D101" s="91">
        <v>500</v>
      </c>
    </row>
    <row r="102" spans="2:4" x14ac:dyDescent="0.35">
      <c r="B102" s="90">
        <v>99</v>
      </c>
      <c r="C102" s="79" t="s">
        <v>82</v>
      </c>
      <c r="D102" s="91">
        <v>500</v>
      </c>
    </row>
    <row r="103" spans="2:4" x14ac:dyDescent="0.35">
      <c r="B103" s="90">
        <v>100</v>
      </c>
      <c r="C103" s="79" t="s">
        <v>126</v>
      </c>
      <c r="D103" s="91">
        <v>500</v>
      </c>
    </row>
    <row r="104" spans="2:4" x14ac:dyDescent="0.35">
      <c r="B104" s="90">
        <v>101</v>
      </c>
      <c r="C104" s="79" t="s">
        <v>74</v>
      </c>
      <c r="D104" s="91">
        <v>500</v>
      </c>
    </row>
    <row r="105" spans="2:4" x14ac:dyDescent="0.35">
      <c r="B105" s="90">
        <v>102</v>
      </c>
      <c r="C105" s="79" t="s">
        <v>59</v>
      </c>
      <c r="D105" s="91">
        <v>500</v>
      </c>
    </row>
    <row r="106" spans="2:4" x14ac:dyDescent="0.35">
      <c r="B106" s="90">
        <v>103</v>
      </c>
      <c r="C106" s="79" t="s">
        <v>55</v>
      </c>
      <c r="D106" s="91">
        <v>500</v>
      </c>
    </row>
    <row r="107" spans="2:4" x14ac:dyDescent="0.35">
      <c r="B107" s="90">
        <v>104</v>
      </c>
      <c r="C107" s="79" t="s">
        <v>63</v>
      </c>
      <c r="D107" s="91">
        <v>500</v>
      </c>
    </row>
    <row r="108" spans="2:4" x14ac:dyDescent="0.35">
      <c r="B108" s="90">
        <v>105</v>
      </c>
      <c r="C108" s="79" t="s">
        <v>63</v>
      </c>
      <c r="D108" s="91">
        <v>500</v>
      </c>
    </row>
    <row r="109" spans="2:4" x14ac:dyDescent="0.35">
      <c r="B109" s="90">
        <v>106</v>
      </c>
      <c r="C109" s="79" t="s">
        <v>71</v>
      </c>
      <c r="D109" s="91">
        <v>500</v>
      </c>
    </row>
    <row r="110" spans="2:4" x14ac:dyDescent="0.35">
      <c r="B110" s="90">
        <v>107</v>
      </c>
      <c r="C110" s="79" t="s">
        <v>74</v>
      </c>
      <c r="D110" s="91">
        <v>500</v>
      </c>
    </row>
    <row r="111" spans="2:4" x14ac:dyDescent="0.35">
      <c r="B111" s="90">
        <v>108</v>
      </c>
      <c r="C111" s="79" t="s">
        <v>63</v>
      </c>
      <c r="D111" s="91">
        <v>500</v>
      </c>
    </row>
    <row r="112" spans="2:4" ht="15" thickBot="1" x14ac:dyDescent="0.4">
      <c r="B112" s="90">
        <v>109</v>
      </c>
      <c r="C112" s="79" t="s">
        <v>110</v>
      </c>
      <c r="D112" s="91">
        <v>500</v>
      </c>
    </row>
    <row r="113" spans="2:4" ht="15" thickBot="1" x14ac:dyDescent="0.4">
      <c r="B113" s="92" t="s">
        <v>39</v>
      </c>
      <c r="C113" s="93">
        <f>B112</f>
        <v>109</v>
      </c>
      <c r="D113" s="94">
        <f>SUM(D4:D112)</f>
        <v>403500</v>
      </c>
    </row>
    <row r="114" spans="2:4" ht="15" thickBot="1" x14ac:dyDescent="0.4">
      <c r="B114" s="127" t="s">
        <v>40</v>
      </c>
      <c r="C114" s="128"/>
      <c r="D114" s="30">
        <v>-696000</v>
      </c>
    </row>
    <row r="115" spans="2:4" ht="15" thickBot="1" x14ac:dyDescent="0.4">
      <c r="B115" s="129" t="s">
        <v>41</v>
      </c>
      <c r="C115" s="130"/>
      <c r="D115" s="95">
        <f>D113+D114</f>
        <v>-292500</v>
      </c>
    </row>
  </sheetData>
  <mergeCells count="2">
    <mergeCell ref="B114:C114"/>
    <mergeCell ref="B115:C1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Feb2024 Fines Summary</vt:lpstr>
      <vt:lpstr>Inpatient Feb2024 Fines Cases</vt:lpstr>
      <vt:lpstr>Feb2024Unduplicated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Mikesell, Lisa (DSHS/BHA/HQ)</cp:lastModifiedBy>
  <dcterms:created xsi:type="dcterms:W3CDTF">2018-09-14T18:38:57Z</dcterms:created>
  <dcterms:modified xsi:type="dcterms:W3CDTF">2024-03-25T16:24:23Z</dcterms:modified>
</cp:coreProperties>
</file>